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Work\FY114\MP蒙特婁議定書\HFCs申請核配資格表單\申請核配資格表格\每年七月底新申請核配廠商\20250707上傳\供應廠商\"/>
    </mc:Choice>
  </mc:AlternateContent>
  <xr:revisionPtr revIDLastSave="0" documentId="13_ncr:1_{1906EFC0-7E88-463F-A2C2-32D8E6F79478}" xr6:coauthVersionLast="47" xr6:coauthVersionMax="47" xr10:uidLastSave="{00000000-0000-0000-0000-000000000000}"/>
  <bookViews>
    <workbookView xWindow="-98" yWindow="-98" windowWidth="21795" windowHeight="12975" tabRatio="826" xr2:uid="{15216ABF-4C95-42CB-877C-2C9CF31E8D63}"/>
  </bookViews>
  <sheets>
    <sheet name="表單使用說明" sheetId="1" r:id="rId1"/>
    <sheet name="公私場所基本資料表 " sheetId="3" r:id="rId2"/>
    <sheet name="前一年度HFCs之進口統計申報表" sheetId="7" r:id="rId3"/>
    <sheet name="當年度上半年HFCs之進口統計申報表" sheetId="12" r:id="rId4"/>
    <sheet name="前一年度HFCs之出口統計申報表" sheetId="14" r:id="rId5"/>
    <sheet name="當年度上半年HFCs之出口統計申報表" sheetId="15" r:id="rId6"/>
    <sheet name="前一年度HFCs銷售HFCs申報表" sheetId="24" r:id="rId7"/>
    <sheet name="當年度銷售HFCs申報表" sheetId="25" r:id="rId8"/>
    <sheet name="庫存量統計申報表" sheetId="26" r:id="rId9"/>
    <sheet name="附件、冷媒GWP值" sheetId="8" r:id="rId10"/>
    <sheet name="工作表9" sheetId="9" state="hidden" r:id="rId11"/>
  </sheets>
  <externalReferences>
    <externalReference r:id="rId12"/>
  </externalReferences>
  <definedNames>
    <definedName name="_Toc151926306" localSheetId="9">'附件、冷媒GWP值'!$A$1</definedName>
    <definedName name="HFCs冷媒編號">#REF!</definedName>
    <definedName name="_xlnm.Print_Area" localSheetId="1">'公私場所基本資料表 '!$A$1:$C$22</definedName>
    <definedName name="_xlnm.Print_Area" localSheetId="0">表單使用說明!$A$1:$G$25</definedName>
    <definedName name="_xlnm.Print_Area" localSheetId="4">前一年度HFCs之出口統計申報表!$A$1:$H$300</definedName>
    <definedName name="_xlnm.Print_Area" localSheetId="2">前一年度HFCs之進口統計申報表!$A$1:$I$300</definedName>
    <definedName name="_xlnm.Print_Area" localSheetId="5">當年度上半年HFCs之出口統計申報表!$A$1:$H$300</definedName>
    <definedName name="_xlnm.Print_Area" localSheetId="3">當年度上半年HFCs之進口統計申報表!$A$1:$I$300</definedName>
    <definedName name="用途">#REF!</definedName>
    <definedName name="廠內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6" l="1"/>
  <c r="J7" i="26" s="1"/>
  <c r="I5" i="26"/>
  <c r="J5" i="26" s="1"/>
  <c r="B1" i="26"/>
  <c r="G2" i="26"/>
  <c r="E2" i="26"/>
  <c r="D2" i="26"/>
  <c r="C2" i="26"/>
  <c r="B2" i="26"/>
  <c r="B1" i="25" l="1"/>
  <c r="B1" i="24"/>
  <c r="B1" i="15"/>
  <c r="B1" i="14"/>
  <c r="B1" i="12"/>
  <c r="B1" i="7"/>
  <c r="G139" i="9" l="1"/>
  <c r="G140" i="9"/>
  <c r="G141" i="9"/>
  <c r="G142" i="9"/>
  <c r="G138" i="9"/>
  <c r="C15" i="9"/>
  <c r="C14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10" i="9"/>
  <c r="D10" i="9"/>
  <c r="C11" i="9"/>
  <c r="D11" i="9"/>
  <c r="C12" i="9"/>
  <c r="D12" i="9"/>
  <c r="C13" i="9"/>
  <c r="D13" i="9"/>
  <c r="D14" i="9"/>
  <c r="D15" i="9"/>
  <c r="C16" i="9"/>
  <c r="D16" i="9"/>
  <c r="C17" i="9"/>
  <c r="D17" i="9"/>
  <c r="C18" i="9"/>
  <c r="D18" i="9"/>
  <c r="D9" i="9"/>
  <c r="C9" i="9"/>
  <c r="H134" i="9" l="1"/>
  <c r="H32" i="14" s="1"/>
  <c r="H135" i="9"/>
  <c r="H136" i="9"/>
  <c r="H137" i="9"/>
  <c r="H138" i="9"/>
  <c r="H139" i="9"/>
  <c r="H140" i="9"/>
  <c r="H141" i="9"/>
  <c r="H142" i="9"/>
  <c r="H133" i="9"/>
  <c r="G134" i="9"/>
  <c r="G135" i="9"/>
  <c r="G136" i="9"/>
  <c r="G137" i="9"/>
  <c r="G133" i="9"/>
  <c r="H28" i="15" l="1"/>
  <c r="H5" i="14"/>
  <c r="H16" i="14"/>
  <c r="H5" i="15"/>
  <c r="H12" i="15"/>
  <c r="H40" i="14"/>
  <c r="H6" i="14"/>
  <c r="I6" i="14" s="1"/>
  <c r="H36" i="15"/>
  <c r="I36" i="15" s="1"/>
  <c r="H6" i="15"/>
  <c r="H20" i="7"/>
  <c r="I997" i="26"/>
  <c r="J997" i="26" s="1"/>
  <c r="I18" i="26"/>
  <c r="J18" i="26" s="1"/>
  <c r="I35" i="26"/>
  <c r="J35" i="26" s="1"/>
  <c r="I66" i="26"/>
  <c r="J66" i="26" s="1"/>
  <c r="I83" i="26"/>
  <c r="J83" i="26" s="1"/>
  <c r="I100" i="26"/>
  <c r="J100" i="26" s="1"/>
  <c r="I115" i="26"/>
  <c r="J115" i="26" s="1"/>
  <c r="I131" i="26"/>
  <c r="J131" i="26" s="1"/>
  <c r="I162" i="26"/>
  <c r="J162" i="26" s="1"/>
  <c r="I179" i="26"/>
  <c r="J179" i="26" s="1"/>
  <c r="I196" i="26"/>
  <c r="J196" i="26" s="1"/>
  <c r="I210" i="26"/>
  <c r="J210" i="26" s="1"/>
  <c r="I227" i="26"/>
  <c r="J227" i="26" s="1"/>
  <c r="I243" i="26"/>
  <c r="J243" i="26" s="1"/>
  <c r="I258" i="26"/>
  <c r="J258" i="26" s="1"/>
  <c r="I273" i="26"/>
  <c r="J273" i="26" s="1"/>
  <c r="I338" i="26"/>
  <c r="J338" i="26" s="1"/>
  <c r="I366" i="26"/>
  <c r="J366" i="26" s="1"/>
  <c r="I380" i="26"/>
  <c r="J380" i="26" s="1"/>
  <c r="I410" i="26"/>
  <c r="J410" i="26" s="1"/>
  <c r="I427" i="26"/>
  <c r="J427" i="26" s="1"/>
  <c r="I443" i="26"/>
  <c r="J443" i="26" s="1"/>
  <c r="I460" i="26"/>
  <c r="J460" i="26" s="1"/>
  <c r="I478" i="26"/>
  <c r="J478" i="26" s="1"/>
  <c r="I495" i="26"/>
  <c r="J495" i="26" s="1"/>
  <c r="I510" i="26"/>
  <c r="J510" i="26" s="1"/>
  <c r="I524" i="26"/>
  <c r="J524" i="26" s="1"/>
  <c r="I540" i="26"/>
  <c r="J540" i="26" s="1"/>
  <c r="I556" i="26"/>
  <c r="J556" i="26" s="1"/>
  <c r="I587" i="26"/>
  <c r="J587" i="26" s="1"/>
  <c r="I603" i="26"/>
  <c r="J603" i="26" s="1"/>
  <c r="I619" i="26"/>
  <c r="J619" i="26" s="1"/>
  <c r="I648" i="26"/>
  <c r="J648" i="26" s="1"/>
  <c r="I667" i="26"/>
  <c r="J667" i="26" s="1"/>
  <c r="I683" i="26"/>
  <c r="J683" i="26" s="1"/>
  <c r="I717" i="26"/>
  <c r="J717" i="26" s="1"/>
  <c r="I732" i="26"/>
  <c r="J732" i="26" s="1"/>
  <c r="I747" i="26"/>
  <c r="J747" i="26" s="1"/>
  <c r="I998" i="26"/>
  <c r="J998" i="26" s="1"/>
  <c r="I19" i="26"/>
  <c r="J19" i="26" s="1"/>
  <c r="I36" i="26"/>
  <c r="J36" i="26" s="1"/>
  <c r="I51" i="26"/>
  <c r="J51" i="26" s="1"/>
  <c r="I67" i="26"/>
  <c r="J67" i="26" s="1"/>
  <c r="I132" i="26"/>
  <c r="J132" i="26" s="1"/>
  <c r="I146" i="26"/>
  <c r="J146" i="26" s="1"/>
  <c r="I163" i="26"/>
  <c r="J163" i="26" s="1"/>
  <c r="I180" i="26"/>
  <c r="J180" i="26" s="1"/>
  <c r="I197" i="26"/>
  <c r="J197" i="26" s="1"/>
  <c r="I228" i="26"/>
  <c r="J228" i="26" s="1"/>
  <c r="I244" i="26"/>
  <c r="J244" i="26" s="1"/>
  <c r="I259" i="26"/>
  <c r="J259" i="26" s="1"/>
  <c r="I274" i="26"/>
  <c r="J274" i="26" s="1"/>
  <c r="I290" i="26"/>
  <c r="J290" i="26" s="1"/>
  <c r="I306" i="26"/>
  <c r="J306" i="26" s="1"/>
  <c r="I322" i="26"/>
  <c r="J322" i="26" s="1"/>
  <c r="I353" i="26"/>
  <c r="J353" i="26" s="1"/>
  <c r="I367" i="26"/>
  <c r="J367" i="26" s="1"/>
  <c r="I381" i="26"/>
  <c r="J381" i="26" s="1"/>
  <c r="I395" i="26"/>
  <c r="J395" i="26" s="1"/>
  <c r="I428" i="26"/>
  <c r="J428" i="26" s="1"/>
  <c r="I444" i="26"/>
  <c r="J444" i="26" s="1"/>
  <c r="I461" i="26"/>
  <c r="J461" i="26" s="1"/>
  <c r="I479" i="26"/>
  <c r="J479" i="26" s="1"/>
  <c r="I496" i="26"/>
  <c r="J496" i="26" s="1"/>
  <c r="I511" i="26"/>
  <c r="J511" i="26" s="1"/>
  <c r="I525" i="26"/>
  <c r="J525" i="26" s="1"/>
  <c r="I541" i="26"/>
  <c r="J541" i="26" s="1"/>
  <c r="I557" i="26"/>
  <c r="J557" i="26" s="1"/>
  <c r="I572" i="26"/>
  <c r="J572" i="26" s="1"/>
  <c r="I604" i="26"/>
  <c r="J604" i="26" s="1"/>
  <c r="I634" i="26"/>
  <c r="J634" i="26" s="1"/>
  <c r="I649" i="26"/>
  <c r="J649" i="26" s="1"/>
  <c r="I668" i="26"/>
  <c r="J668" i="26" s="1"/>
  <c r="I684" i="26"/>
  <c r="J684" i="26" s="1"/>
  <c r="I701" i="26"/>
  <c r="J701" i="26" s="1"/>
  <c r="I733" i="26"/>
  <c r="J733" i="26" s="1"/>
  <c r="I762" i="26"/>
  <c r="J762" i="26" s="1"/>
  <c r="I778" i="26"/>
  <c r="J778" i="26" s="1"/>
  <c r="I795" i="26"/>
  <c r="J795" i="26" s="1"/>
  <c r="I828" i="26"/>
  <c r="J828" i="26" s="1"/>
  <c r="I841" i="26"/>
  <c r="J841" i="26" s="1"/>
  <c r="I857" i="26"/>
  <c r="J857" i="26" s="1"/>
  <c r="I874" i="26"/>
  <c r="J874" i="26" s="1"/>
  <c r="I890" i="26"/>
  <c r="J890" i="26" s="1"/>
  <c r="I905" i="26"/>
  <c r="J905" i="26" s="1"/>
  <c r="I920" i="26"/>
  <c r="J920" i="26" s="1"/>
  <c r="I936" i="26"/>
  <c r="J936" i="26" s="1"/>
  <c r="I967" i="26"/>
  <c r="J967" i="26" s="1"/>
  <c r="I982" i="26"/>
  <c r="J982" i="26" s="1"/>
  <c r="I999" i="26"/>
  <c r="J999" i="26" s="1"/>
  <c r="I20" i="26"/>
  <c r="J20" i="26" s="1"/>
  <c r="I37" i="26"/>
  <c r="J37" i="26" s="1"/>
  <c r="I52" i="26"/>
  <c r="J52" i="26" s="1"/>
  <c r="I68" i="26"/>
  <c r="J68" i="26" s="1"/>
  <c r="I84" i="26"/>
  <c r="J84" i="26" s="1"/>
  <c r="I101" i="26"/>
  <c r="J101" i="26" s="1"/>
  <c r="I116" i="26"/>
  <c r="J116" i="26" s="1"/>
  <c r="I133" i="26"/>
  <c r="J133" i="26" s="1"/>
  <c r="I147" i="26"/>
  <c r="J147" i="26" s="1"/>
  <c r="I164" i="26"/>
  <c r="J164" i="26" s="1"/>
  <c r="I181" i="26"/>
  <c r="J181" i="26" s="1"/>
  <c r="I198" i="26"/>
  <c r="J198" i="26" s="1"/>
  <c r="I211" i="26"/>
  <c r="J211" i="26" s="1"/>
  <c r="I245" i="26"/>
  <c r="J245" i="26" s="1"/>
  <c r="I8" i="26"/>
  <c r="J8" i="26" s="1"/>
  <c r="I22" i="26"/>
  <c r="J22" i="26" s="1"/>
  <c r="I39" i="26"/>
  <c r="J39" i="26" s="1"/>
  <c r="I54" i="26"/>
  <c r="J54" i="26" s="1"/>
  <c r="I71" i="26"/>
  <c r="J71" i="26" s="1"/>
  <c r="I87" i="26"/>
  <c r="J87" i="26" s="1"/>
  <c r="I104" i="26"/>
  <c r="J104" i="26" s="1"/>
  <c r="I119" i="26"/>
  <c r="J119" i="26" s="1"/>
  <c r="I150" i="26"/>
  <c r="J150" i="26" s="1"/>
  <c r="I166" i="26"/>
  <c r="J166" i="26" s="1"/>
  <c r="I183" i="26"/>
  <c r="J183" i="26" s="1"/>
  <c r="I213" i="26"/>
  <c r="J213" i="26" s="1"/>
  <c r="I231" i="26"/>
  <c r="J231" i="26" s="1"/>
  <c r="I262" i="26"/>
  <c r="J262" i="26" s="1"/>
  <c r="I276" i="26"/>
  <c r="J276" i="26" s="1"/>
  <c r="I293" i="26"/>
  <c r="J293" i="26" s="1"/>
  <c r="I310" i="26"/>
  <c r="J310" i="26" s="1"/>
  <c r="I325" i="26"/>
  <c r="J325" i="26" s="1"/>
  <c r="I341" i="26"/>
  <c r="J341" i="26" s="1"/>
  <c r="I357" i="26"/>
  <c r="J357" i="26" s="1"/>
  <c r="I399" i="26"/>
  <c r="J399" i="26" s="1"/>
  <c r="I413" i="26"/>
  <c r="J413" i="26" s="1"/>
  <c r="I431" i="26"/>
  <c r="J431" i="26" s="1"/>
  <c r="I448" i="26"/>
  <c r="J448" i="26" s="1"/>
  <c r="I465" i="26"/>
  <c r="J465" i="26" s="1"/>
  <c r="I482" i="26"/>
  <c r="J482" i="26" s="1"/>
  <c r="I529" i="26"/>
  <c r="J529" i="26" s="1"/>
  <c r="I544" i="26"/>
  <c r="J544" i="26" s="1"/>
  <c r="I561" i="26"/>
  <c r="J561" i="26" s="1"/>
  <c r="I575" i="26"/>
  <c r="J575" i="26" s="1"/>
  <c r="I607" i="26"/>
  <c r="J607" i="26" s="1"/>
  <c r="I622" i="26"/>
  <c r="J622" i="26" s="1"/>
  <c r="I638" i="26"/>
  <c r="J638" i="26" s="1"/>
  <c r="I653" i="26"/>
  <c r="J653" i="26" s="1"/>
  <c r="I688" i="26"/>
  <c r="J688" i="26" s="1"/>
  <c r="I704" i="26"/>
  <c r="J704" i="26" s="1"/>
  <c r="I735" i="26"/>
  <c r="J735" i="26" s="1"/>
  <c r="I750" i="26"/>
  <c r="J750" i="26" s="1"/>
  <c r="I766" i="26"/>
  <c r="J766" i="26" s="1"/>
  <c r="I782" i="26"/>
  <c r="J782" i="26" s="1"/>
  <c r="I813" i="26"/>
  <c r="J813" i="26" s="1"/>
  <c r="I845" i="26"/>
  <c r="J845" i="26" s="1"/>
  <c r="I860" i="26"/>
  <c r="J860" i="26" s="1"/>
  <c r="I876" i="26"/>
  <c r="J876" i="26" s="1"/>
  <c r="I893" i="26"/>
  <c r="J893" i="26" s="1"/>
  <c r="I909" i="26"/>
  <c r="J909" i="26" s="1"/>
  <c r="I970" i="26"/>
  <c r="J970" i="26" s="1"/>
  <c r="I985" i="26"/>
  <c r="J985" i="26" s="1"/>
  <c r="I40" i="26"/>
  <c r="J40" i="26" s="1"/>
  <c r="I72" i="26"/>
  <c r="J72" i="26" s="1"/>
  <c r="I88" i="26"/>
  <c r="J88" i="26" s="1"/>
  <c r="I105" i="26"/>
  <c r="J105" i="26" s="1"/>
  <c r="I136" i="26"/>
  <c r="J136" i="26" s="1"/>
  <c r="I167" i="26"/>
  <c r="J167" i="26" s="1"/>
  <c r="I184" i="26"/>
  <c r="J184" i="26" s="1"/>
  <c r="I200" i="26"/>
  <c r="J200" i="26" s="1"/>
  <c r="I214" i="26"/>
  <c r="J214" i="26" s="1"/>
  <c r="I248" i="26"/>
  <c r="J248" i="26" s="1"/>
  <c r="I277" i="26"/>
  <c r="J277" i="26" s="1"/>
  <c r="I294" i="26"/>
  <c r="J294" i="26" s="1"/>
  <c r="I342" i="26"/>
  <c r="J342" i="26" s="1"/>
  <c r="I371" i="26"/>
  <c r="J371" i="26" s="1"/>
  <c r="I414" i="26"/>
  <c r="J414" i="26" s="1"/>
  <c r="I23" i="26"/>
  <c r="J23" i="26" s="1"/>
  <c r="I55" i="26"/>
  <c r="J55" i="26" s="1"/>
  <c r="I120" i="26"/>
  <c r="J120" i="26" s="1"/>
  <c r="I232" i="26"/>
  <c r="J232" i="26" s="1"/>
  <c r="I26" i="26"/>
  <c r="J26" i="26" s="1"/>
  <c r="I74" i="26"/>
  <c r="J74" i="26" s="1"/>
  <c r="I92" i="26"/>
  <c r="J92" i="26" s="1"/>
  <c r="I123" i="26"/>
  <c r="J123" i="26" s="1"/>
  <c r="I154" i="26"/>
  <c r="J154" i="26" s="1"/>
  <c r="I170" i="26"/>
  <c r="J170" i="26" s="1"/>
  <c r="I187" i="26"/>
  <c r="J187" i="26" s="1"/>
  <c r="I204" i="26"/>
  <c r="J204" i="26" s="1"/>
  <c r="I218" i="26"/>
  <c r="J218" i="26" s="1"/>
  <c r="I252" i="26"/>
  <c r="J252" i="26" s="1"/>
  <c r="I280" i="26"/>
  <c r="J280" i="26" s="1"/>
  <c r="I298" i="26"/>
  <c r="J298" i="26" s="1"/>
  <c r="I314" i="26"/>
  <c r="J314" i="26" s="1"/>
  <c r="I329" i="26"/>
  <c r="J329" i="26" s="1"/>
  <c r="I360" i="26"/>
  <c r="J360" i="26" s="1"/>
  <c r="I374" i="26"/>
  <c r="J374" i="26" s="1"/>
  <c r="I388" i="26"/>
  <c r="J388" i="26" s="1"/>
  <c r="I418" i="26"/>
  <c r="J418" i="26" s="1"/>
  <c r="I435" i="26"/>
  <c r="J435" i="26" s="1"/>
  <c r="I452" i="26"/>
  <c r="J452" i="26" s="1"/>
  <c r="I469" i="26"/>
  <c r="J469" i="26" s="1"/>
  <c r="I503" i="26"/>
  <c r="J503" i="26" s="1"/>
  <c r="I518" i="26"/>
  <c r="J518" i="26" s="1"/>
  <c r="I548" i="26"/>
  <c r="J548" i="26" s="1"/>
  <c r="I564" i="26"/>
  <c r="J564" i="26" s="1"/>
  <c r="I579" i="26"/>
  <c r="J579" i="26" s="1"/>
  <c r="I595" i="26"/>
  <c r="J595" i="26" s="1"/>
  <c r="I611" i="26"/>
  <c r="J611" i="26" s="1"/>
  <c r="I627" i="26"/>
  <c r="J627" i="26" s="1"/>
  <c r="I642" i="26"/>
  <c r="J642" i="26" s="1"/>
  <c r="I658" i="26"/>
  <c r="J658" i="26" s="1"/>
  <c r="I676" i="26"/>
  <c r="J676" i="26" s="1"/>
  <c r="I692" i="26"/>
  <c r="J692" i="26" s="1"/>
  <c r="I11" i="26"/>
  <c r="J11" i="26" s="1"/>
  <c r="I27" i="26"/>
  <c r="J27" i="26" s="1"/>
  <c r="I43" i="26"/>
  <c r="J43" i="26" s="1"/>
  <c r="I59" i="26"/>
  <c r="J59" i="26" s="1"/>
  <c r="I75" i="26"/>
  <c r="J75" i="26" s="1"/>
  <c r="I93" i="26"/>
  <c r="J93" i="26" s="1"/>
  <c r="I108" i="26"/>
  <c r="J108" i="26" s="1"/>
  <c r="I124" i="26"/>
  <c r="J124" i="26" s="1"/>
  <c r="I139" i="26"/>
  <c r="J139" i="26" s="1"/>
  <c r="I171" i="26"/>
  <c r="J171" i="26" s="1"/>
  <c r="I188" i="26"/>
  <c r="J188" i="26" s="1"/>
  <c r="I205" i="26"/>
  <c r="J205" i="26" s="1"/>
  <c r="I219" i="26"/>
  <c r="J219" i="26" s="1"/>
  <c r="I235" i="26"/>
  <c r="J235" i="26" s="1"/>
  <c r="I265" i="26"/>
  <c r="J265" i="26" s="1"/>
  <c r="I281" i="26"/>
  <c r="J281" i="26" s="1"/>
  <c r="I299" i="26"/>
  <c r="J299" i="26" s="1"/>
  <c r="I315" i="26"/>
  <c r="J315" i="26" s="1"/>
  <c r="I330" i="26"/>
  <c r="J330" i="26" s="1"/>
  <c r="I346" i="26"/>
  <c r="J346" i="26" s="1"/>
  <c r="I361" i="26"/>
  <c r="J361" i="26" s="1"/>
  <c r="I375" i="26"/>
  <c r="J375" i="26" s="1"/>
  <c r="I402" i="26"/>
  <c r="J402" i="26" s="1"/>
  <c r="I419" i="26"/>
  <c r="J419" i="26" s="1"/>
  <c r="I436" i="26"/>
  <c r="J436" i="26" s="1"/>
  <c r="I453" i="26"/>
  <c r="J453" i="26" s="1"/>
  <c r="I470" i="26"/>
  <c r="J470" i="26" s="1"/>
  <c r="I486" i="26"/>
  <c r="J486" i="26" s="1"/>
  <c r="I504" i="26"/>
  <c r="J504" i="26" s="1"/>
  <c r="I519" i="26"/>
  <c r="J519" i="26" s="1"/>
  <c r="I534" i="26"/>
  <c r="J534" i="26" s="1"/>
  <c r="I549" i="26"/>
  <c r="J549" i="26" s="1"/>
  <c r="I565" i="26"/>
  <c r="J565" i="26" s="1"/>
  <c r="I596" i="26"/>
  <c r="J596" i="26" s="1"/>
  <c r="I612" i="26"/>
  <c r="J612" i="26" s="1"/>
  <c r="I628" i="26"/>
  <c r="J628" i="26" s="1"/>
  <c r="I659" i="26"/>
  <c r="J659" i="26" s="1"/>
  <c r="I677" i="26"/>
  <c r="J677" i="26" s="1"/>
  <c r="I693" i="26"/>
  <c r="J693" i="26" s="1"/>
  <c r="I708" i="26"/>
  <c r="J708" i="26" s="1"/>
  <c r="I725" i="26"/>
  <c r="J725" i="26" s="1"/>
  <c r="I740" i="26"/>
  <c r="J740" i="26" s="1"/>
  <c r="I755" i="26"/>
  <c r="J755" i="26" s="1"/>
  <c r="I771" i="26"/>
  <c r="J771" i="26" s="1"/>
  <c r="I786" i="26"/>
  <c r="J786" i="26" s="1"/>
  <c r="I818" i="26"/>
  <c r="J818" i="26" s="1"/>
  <c r="I850" i="26"/>
  <c r="J850" i="26" s="1"/>
  <c r="I960" i="26"/>
  <c r="J960" i="26" s="1"/>
  <c r="I975" i="26"/>
  <c r="J975" i="26" s="1"/>
  <c r="I996" i="26"/>
  <c r="J996" i="26" s="1"/>
  <c r="I56" i="26"/>
  <c r="J56" i="26" s="1"/>
  <c r="I80" i="26"/>
  <c r="J80" i="26" s="1"/>
  <c r="I106" i="26"/>
  <c r="J106" i="26" s="1"/>
  <c r="I128" i="26"/>
  <c r="J128" i="26" s="1"/>
  <c r="I153" i="26"/>
  <c r="J153" i="26" s="1"/>
  <c r="I177" i="26"/>
  <c r="J177" i="26" s="1"/>
  <c r="I226" i="26"/>
  <c r="J226" i="26" s="1"/>
  <c r="I254" i="26"/>
  <c r="J254" i="26" s="1"/>
  <c r="I272" i="26"/>
  <c r="J272" i="26" s="1"/>
  <c r="I297" i="26"/>
  <c r="J297" i="26" s="1"/>
  <c r="I320" i="26"/>
  <c r="J320" i="26" s="1"/>
  <c r="I343" i="26"/>
  <c r="J343" i="26" s="1"/>
  <c r="I363" i="26"/>
  <c r="J363" i="26" s="1"/>
  <c r="I383" i="26"/>
  <c r="J383" i="26" s="1"/>
  <c r="I403" i="26"/>
  <c r="J403" i="26" s="1"/>
  <c r="I450" i="26"/>
  <c r="J450" i="26" s="1"/>
  <c r="I472" i="26"/>
  <c r="J472" i="26" s="1"/>
  <c r="I494" i="26"/>
  <c r="J494" i="26" s="1"/>
  <c r="I515" i="26"/>
  <c r="J515" i="26" s="1"/>
  <c r="I555" i="26"/>
  <c r="J555" i="26" s="1"/>
  <c r="I577" i="26"/>
  <c r="J577" i="26" s="1"/>
  <c r="I618" i="26"/>
  <c r="J618" i="26" s="1"/>
  <c r="I640" i="26"/>
  <c r="J640" i="26" s="1"/>
  <c r="I662" i="26"/>
  <c r="J662" i="26" s="1"/>
  <c r="I761" i="26"/>
  <c r="J761" i="26" s="1"/>
  <c r="I781" i="26"/>
  <c r="J781" i="26" s="1"/>
  <c r="I801" i="26"/>
  <c r="J801" i="26" s="1"/>
  <c r="I819" i="26"/>
  <c r="J819" i="26" s="1"/>
  <c r="I837" i="26"/>
  <c r="J837" i="26" s="1"/>
  <c r="I894" i="26"/>
  <c r="J894" i="26" s="1"/>
  <c r="I911" i="26"/>
  <c r="J911" i="26" s="1"/>
  <c r="I929" i="26"/>
  <c r="J929" i="26" s="1"/>
  <c r="I948" i="26"/>
  <c r="J948" i="26" s="1"/>
  <c r="I32" i="26"/>
  <c r="J32" i="26" s="1"/>
  <c r="I255" i="26"/>
  <c r="J255" i="26" s="1"/>
  <c r="I345" i="26"/>
  <c r="J345" i="26" s="1"/>
  <c r="I385" i="26"/>
  <c r="J385" i="26" s="1"/>
  <c r="I517" i="26"/>
  <c r="J517" i="26" s="1"/>
  <c r="I578" i="26"/>
  <c r="J578" i="26" s="1"/>
  <c r="I707" i="26"/>
  <c r="J707" i="26" s="1"/>
  <c r="I783" i="26"/>
  <c r="J783" i="26" s="1"/>
  <c r="I821" i="26"/>
  <c r="J821" i="26" s="1"/>
  <c r="I913" i="26"/>
  <c r="J913" i="26" s="1"/>
  <c r="I623" i="26"/>
  <c r="J623" i="26" s="1"/>
  <c r="I748" i="26"/>
  <c r="J748" i="26" s="1"/>
  <c r="I859" i="26"/>
  <c r="J859" i="26" s="1"/>
  <c r="I6" i="26"/>
  <c r="J6" i="26" s="1"/>
  <c r="I31" i="26"/>
  <c r="J31" i="26" s="1"/>
  <c r="I57" i="26"/>
  <c r="J57" i="26" s="1"/>
  <c r="I81" i="26"/>
  <c r="J81" i="26" s="1"/>
  <c r="I107" i="26"/>
  <c r="J107" i="26" s="1"/>
  <c r="I129" i="26"/>
  <c r="J129" i="26" s="1"/>
  <c r="I155" i="26"/>
  <c r="J155" i="26" s="1"/>
  <c r="I178" i="26"/>
  <c r="J178" i="26" s="1"/>
  <c r="I206" i="26"/>
  <c r="J206" i="26" s="1"/>
  <c r="I229" i="26"/>
  <c r="J229" i="26" s="1"/>
  <c r="I300" i="26"/>
  <c r="J300" i="26" s="1"/>
  <c r="I344" i="26"/>
  <c r="J344" i="26" s="1"/>
  <c r="I384" i="26"/>
  <c r="J384" i="26" s="1"/>
  <c r="I404" i="26"/>
  <c r="J404" i="26" s="1"/>
  <c r="I426" i="26"/>
  <c r="J426" i="26" s="1"/>
  <c r="I451" i="26"/>
  <c r="J451" i="26" s="1"/>
  <c r="I473" i="26"/>
  <c r="J473" i="26" s="1"/>
  <c r="I497" i="26"/>
  <c r="J497" i="26" s="1"/>
  <c r="I516" i="26"/>
  <c r="J516" i="26" s="1"/>
  <c r="I536" i="26"/>
  <c r="J536" i="26" s="1"/>
  <c r="I558" i="26"/>
  <c r="J558" i="26" s="1"/>
  <c r="I599" i="26"/>
  <c r="J599" i="26" s="1"/>
  <c r="I620" i="26"/>
  <c r="J620" i="26" s="1"/>
  <c r="I641" i="26"/>
  <c r="J641" i="26" s="1"/>
  <c r="I663" i="26"/>
  <c r="J663" i="26" s="1"/>
  <c r="I685" i="26"/>
  <c r="J685" i="26" s="1"/>
  <c r="I706" i="26"/>
  <c r="J706" i="26" s="1"/>
  <c r="I726" i="26"/>
  <c r="J726" i="26" s="1"/>
  <c r="I744" i="26"/>
  <c r="J744" i="26" s="1"/>
  <c r="I763" i="26"/>
  <c r="J763" i="26" s="1"/>
  <c r="I802" i="26"/>
  <c r="J802" i="26" s="1"/>
  <c r="I820" i="26"/>
  <c r="J820" i="26" s="1"/>
  <c r="I838" i="26"/>
  <c r="J838" i="26" s="1"/>
  <c r="I855" i="26"/>
  <c r="J855" i="26" s="1"/>
  <c r="I875" i="26"/>
  <c r="J875" i="26" s="1"/>
  <c r="I912" i="26"/>
  <c r="J912" i="26" s="1"/>
  <c r="I930" i="26"/>
  <c r="J930" i="26" s="1"/>
  <c r="I949" i="26"/>
  <c r="J949" i="26" s="1"/>
  <c r="I966" i="26"/>
  <c r="J966" i="26" s="1"/>
  <c r="I984" i="26"/>
  <c r="J984" i="26" s="1"/>
  <c r="I58" i="26"/>
  <c r="J58" i="26" s="1"/>
  <c r="I82" i="26"/>
  <c r="J82" i="26" s="1"/>
  <c r="I109" i="26"/>
  <c r="J109" i="26" s="1"/>
  <c r="I130" i="26"/>
  <c r="J130" i="26" s="1"/>
  <c r="I182" i="26"/>
  <c r="J182" i="26" s="1"/>
  <c r="I207" i="26"/>
  <c r="J207" i="26" s="1"/>
  <c r="I230" i="26"/>
  <c r="J230" i="26" s="1"/>
  <c r="I275" i="26"/>
  <c r="J275" i="26" s="1"/>
  <c r="I301" i="26"/>
  <c r="J301" i="26" s="1"/>
  <c r="I321" i="26"/>
  <c r="J321" i="26" s="1"/>
  <c r="I364" i="26"/>
  <c r="J364" i="26" s="1"/>
  <c r="I474" i="26"/>
  <c r="J474" i="26" s="1"/>
  <c r="I498" i="26"/>
  <c r="J498" i="26" s="1"/>
  <c r="I537" i="26"/>
  <c r="J537" i="26" s="1"/>
  <c r="I559" i="26"/>
  <c r="J559" i="26" s="1"/>
  <c r="I686" i="26"/>
  <c r="J686" i="26" s="1"/>
  <c r="I727" i="26"/>
  <c r="J727" i="26" s="1"/>
  <c r="I745" i="26"/>
  <c r="J745" i="26" s="1"/>
  <c r="I764" i="26"/>
  <c r="J764" i="26" s="1"/>
  <c r="I803" i="26"/>
  <c r="J803" i="26" s="1"/>
  <c r="I856" i="26"/>
  <c r="J856" i="26" s="1"/>
  <c r="I895" i="26"/>
  <c r="J895" i="26" s="1"/>
  <c r="I950" i="26"/>
  <c r="J950" i="26" s="1"/>
  <c r="I986" i="26"/>
  <c r="J986" i="26" s="1"/>
  <c r="I665" i="26"/>
  <c r="J665" i="26" s="1"/>
  <c r="I784" i="26"/>
  <c r="J784" i="26" s="1"/>
  <c r="I840" i="26"/>
  <c r="J840" i="26" s="1"/>
  <c r="I897" i="26"/>
  <c r="J897" i="26" s="1"/>
  <c r="I9" i="26"/>
  <c r="J9" i="26" s="1"/>
  <c r="I33" i="26"/>
  <c r="J33" i="26" s="1"/>
  <c r="I60" i="26"/>
  <c r="J60" i="26" s="1"/>
  <c r="I110" i="26"/>
  <c r="J110" i="26" s="1"/>
  <c r="I134" i="26"/>
  <c r="J134" i="26" s="1"/>
  <c r="I156" i="26"/>
  <c r="J156" i="26" s="1"/>
  <c r="I347" i="26"/>
  <c r="J347" i="26" s="1"/>
  <c r="I386" i="26"/>
  <c r="J386" i="26" s="1"/>
  <c r="I405" i="26"/>
  <c r="J405" i="26" s="1"/>
  <c r="I429" i="26"/>
  <c r="J429" i="26" s="1"/>
  <c r="I454" i="26"/>
  <c r="J454" i="26" s="1"/>
  <c r="I475" i="26"/>
  <c r="J475" i="26" s="1"/>
  <c r="I499" i="26"/>
  <c r="J499" i="26" s="1"/>
  <c r="I538" i="26"/>
  <c r="J538" i="26" s="1"/>
  <c r="I560" i="26"/>
  <c r="J560" i="26" s="1"/>
  <c r="I580" i="26"/>
  <c r="J580" i="26" s="1"/>
  <c r="I600" i="26"/>
  <c r="J600" i="26" s="1"/>
  <c r="I621" i="26"/>
  <c r="J621" i="26" s="1"/>
  <c r="I643" i="26"/>
  <c r="J643" i="26" s="1"/>
  <c r="I664" i="26"/>
  <c r="J664" i="26" s="1"/>
  <c r="I687" i="26"/>
  <c r="J687" i="26" s="1"/>
  <c r="I728" i="26"/>
  <c r="J728" i="26" s="1"/>
  <c r="I746" i="26"/>
  <c r="J746" i="26" s="1"/>
  <c r="I765" i="26"/>
  <c r="J765" i="26" s="1"/>
  <c r="I804" i="26"/>
  <c r="J804" i="26" s="1"/>
  <c r="I822" i="26"/>
  <c r="J822" i="26" s="1"/>
  <c r="I839" i="26"/>
  <c r="J839" i="26" s="1"/>
  <c r="I858" i="26"/>
  <c r="J858" i="26" s="1"/>
  <c r="I877" i="26"/>
  <c r="J877" i="26" s="1"/>
  <c r="I896" i="26"/>
  <c r="J896" i="26" s="1"/>
  <c r="I914" i="26"/>
  <c r="J914" i="26" s="1"/>
  <c r="I931" i="26"/>
  <c r="J931" i="26" s="1"/>
  <c r="I951" i="26"/>
  <c r="J951" i="26" s="1"/>
  <c r="I968" i="26"/>
  <c r="J968" i="26" s="1"/>
  <c r="I987" i="26"/>
  <c r="J987" i="26" s="1"/>
  <c r="I10" i="26"/>
  <c r="J10" i="26" s="1"/>
  <c r="I34" i="26"/>
  <c r="J34" i="26" s="1"/>
  <c r="I61" i="26"/>
  <c r="J61" i="26" s="1"/>
  <c r="I85" i="26"/>
  <c r="J85" i="26" s="1"/>
  <c r="I135" i="26"/>
  <c r="J135" i="26" s="1"/>
  <c r="I157" i="26"/>
  <c r="J157" i="26" s="1"/>
  <c r="I185" i="26"/>
  <c r="J185" i="26" s="1"/>
  <c r="I208" i="26"/>
  <c r="J208" i="26" s="1"/>
  <c r="I233" i="26"/>
  <c r="J233" i="26" s="1"/>
  <c r="I256" i="26"/>
  <c r="J256" i="26" s="1"/>
  <c r="I278" i="26"/>
  <c r="J278" i="26" s="1"/>
  <c r="I302" i="26"/>
  <c r="J302" i="26" s="1"/>
  <c r="I323" i="26"/>
  <c r="J323" i="26" s="1"/>
  <c r="I348" i="26"/>
  <c r="J348" i="26" s="1"/>
  <c r="I365" i="26"/>
  <c r="J365" i="26" s="1"/>
  <c r="I387" i="26"/>
  <c r="J387" i="26" s="1"/>
  <c r="I406" i="26"/>
  <c r="J406" i="26" s="1"/>
  <c r="I430" i="26"/>
  <c r="J430" i="26" s="1"/>
  <c r="I476" i="26"/>
  <c r="J476" i="26" s="1"/>
  <c r="I500" i="26"/>
  <c r="J500" i="26" s="1"/>
  <c r="I520" i="26"/>
  <c r="J520" i="26" s="1"/>
  <c r="I581" i="26"/>
  <c r="J581" i="26" s="1"/>
  <c r="I601" i="26"/>
  <c r="J601" i="26" s="1"/>
  <c r="I689" i="26"/>
  <c r="J689" i="26" s="1"/>
  <c r="I709" i="26"/>
  <c r="J709" i="26" s="1"/>
  <c r="I767" i="26"/>
  <c r="J767" i="26" s="1"/>
  <c r="I823" i="26"/>
  <c r="J823" i="26" s="1"/>
  <c r="I878" i="26"/>
  <c r="J878" i="26" s="1"/>
  <c r="I13" i="26"/>
  <c r="J13" i="26" s="1"/>
  <c r="I14" i="26"/>
  <c r="J14" i="26" s="1"/>
  <c r="I42" i="26"/>
  <c r="J42" i="26" s="1"/>
  <c r="I94" i="26"/>
  <c r="J94" i="26" s="1"/>
  <c r="I114" i="26"/>
  <c r="J114" i="26" s="1"/>
  <c r="I141" i="26"/>
  <c r="J141" i="26" s="1"/>
  <c r="I190" i="26"/>
  <c r="J190" i="26" s="1"/>
  <c r="I212" i="26"/>
  <c r="J212" i="26" s="1"/>
  <c r="I239" i="26"/>
  <c r="J239" i="26" s="1"/>
  <c r="I261" i="26"/>
  <c r="J261" i="26" s="1"/>
  <c r="I284" i="26"/>
  <c r="J284" i="26" s="1"/>
  <c r="I307" i="26"/>
  <c r="J307" i="26" s="1"/>
  <c r="I331" i="26"/>
  <c r="J331" i="26" s="1"/>
  <c r="I351" i="26"/>
  <c r="J351" i="26" s="1"/>
  <c r="I373" i="26"/>
  <c r="J373" i="26" s="1"/>
  <c r="I412" i="26"/>
  <c r="J412" i="26" s="1"/>
  <c r="I438" i="26"/>
  <c r="J438" i="26" s="1"/>
  <c r="I458" i="26"/>
  <c r="J458" i="26" s="1"/>
  <c r="I505" i="26"/>
  <c r="J505" i="26" s="1"/>
  <c r="I545" i="26"/>
  <c r="J545" i="26" s="1"/>
  <c r="I567" i="26"/>
  <c r="J567" i="26" s="1"/>
  <c r="I585" i="26"/>
  <c r="J585" i="26" s="1"/>
  <c r="I608" i="26"/>
  <c r="J608" i="26" s="1"/>
  <c r="I647" i="26"/>
  <c r="J647" i="26" s="1"/>
  <c r="I672" i="26"/>
  <c r="J672" i="26" s="1"/>
  <c r="I695" i="26"/>
  <c r="J695" i="26" s="1"/>
  <c r="I714" i="26"/>
  <c r="J714" i="26" s="1"/>
  <c r="I734" i="26"/>
  <c r="J734" i="26" s="1"/>
  <c r="I753" i="26"/>
  <c r="J753" i="26" s="1"/>
  <c r="I790" i="26"/>
  <c r="J790" i="26" s="1"/>
  <c r="I808" i="26"/>
  <c r="J808" i="26" s="1"/>
  <c r="I829" i="26"/>
  <c r="J829" i="26" s="1"/>
  <c r="I864" i="26"/>
  <c r="J864" i="26" s="1"/>
  <c r="I883" i="26"/>
  <c r="J883" i="26" s="1"/>
  <c r="I901" i="26"/>
  <c r="J901" i="26" s="1"/>
  <c r="I918" i="26"/>
  <c r="J918" i="26" s="1"/>
  <c r="I938" i="26"/>
  <c r="J938" i="26" s="1"/>
  <c r="I956" i="26"/>
  <c r="J956" i="26" s="1"/>
  <c r="I974" i="26"/>
  <c r="J974" i="26" s="1"/>
  <c r="I992" i="26"/>
  <c r="J992" i="26" s="1"/>
  <c r="I15" i="26"/>
  <c r="J15" i="26" s="1"/>
  <c r="I44" i="26"/>
  <c r="J44" i="26" s="1"/>
  <c r="I65" i="26"/>
  <c r="J65" i="26" s="1"/>
  <c r="I117" i="26"/>
  <c r="J117" i="26" s="1"/>
  <c r="I165" i="26"/>
  <c r="J165" i="26" s="1"/>
  <c r="I191" i="26"/>
  <c r="J191" i="26" s="1"/>
  <c r="I215" i="26"/>
  <c r="J215" i="26" s="1"/>
  <c r="I240" i="26"/>
  <c r="J240" i="26" s="1"/>
  <c r="I263" i="26"/>
  <c r="J263" i="26" s="1"/>
  <c r="I285" i="26"/>
  <c r="J285" i="26" s="1"/>
  <c r="I308" i="26"/>
  <c r="J308" i="26" s="1"/>
  <c r="I332" i="26"/>
  <c r="J332" i="26" s="1"/>
  <c r="I352" i="26"/>
  <c r="J352" i="26" s="1"/>
  <c r="I391" i="26"/>
  <c r="J391" i="26" s="1"/>
  <c r="I439" i="26"/>
  <c r="J439" i="26" s="1"/>
  <c r="I459" i="26"/>
  <c r="J459" i="26" s="1"/>
  <c r="I483" i="26"/>
  <c r="J483" i="26" s="1"/>
  <c r="I523" i="26"/>
  <c r="J523" i="26" s="1"/>
  <c r="I546" i="26"/>
  <c r="J546" i="26" s="1"/>
  <c r="I89" i="26"/>
  <c r="J89" i="26" s="1"/>
  <c r="I160" i="26"/>
  <c r="J160" i="26" s="1"/>
  <c r="I199" i="26"/>
  <c r="J199" i="26" s="1"/>
  <c r="I238" i="26"/>
  <c r="J238" i="26" s="1"/>
  <c r="I270" i="26"/>
  <c r="J270" i="26" s="1"/>
  <c r="I309" i="26"/>
  <c r="J309" i="26" s="1"/>
  <c r="I340" i="26"/>
  <c r="J340" i="26" s="1"/>
  <c r="I376" i="26"/>
  <c r="J376" i="26" s="1"/>
  <c r="I401" i="26"/>
  <c r="J401" i="26" s="1"/>
  <c r="I441" i="26"/>
  <c r="J441" i="26" s="1"/>
  <c r="I477" i="26"/>
  <c r="J477" i="26" s="1"/>
  <c r="I542" i="26"/>
  <c r="J542" i="26" s="1"/>
  <c r="I570" i="26"/>
  <c r="J570" i="26" s="1"/>
  <c r="I602" i="26"/>
  <c r="J602" i="26" s="1"/>
  <c r="I660" i="26"/>
  <c r="J660" i="26" s="1"/>
  <c r="I722" i="26"/>
  <c r="J722" i="26" s="1"/>
  <c r="I749" i="26"/>
  <c r="J749" i="26" s="1"/>
  <c r="I774" i="26"/>
  <c r="J774" i="26" s="1"/>
  <c r="I800" i="26"/>
  <c r="J800" i="26" s="1"/>
  <c r="I830" i="26"/>
  <c r="J830" i="26" s="1"/>
  <c r="I853" i="26"/>
  <c r="J853" i="26" s="1"/>
  <c r="I882" i="26"/>
  <c r="J882" i="26" s="1"/>
  <c r="I907" i="26"/>
  <c r="J907" i="26" s="1"/>
  <c r="I932" i="26"/>
  <c r="J932" i="26" s="1"/>
  <c r="I957" i="26"/>
  <c r="J957" i="26" s="1"/>
  <c r="I958" i="26"/>
  <c r="J958" i="26" s="1"/>
  <c r="I49" i="26"/>
  <c r="J49" i="26" s="1"/>
  <c r="I91" i="26"/>
  <c r="J91" i="26" s="1"/>
  <c r="I241" i="26"/>
  <c r="J241" i="26" s="1"/>
  <c r="I312" i="26"/>
  <c r="J312" i="26" s="1"/>
  <c r="I408" i="26"/>
  <c r="J408" i="26" s="1"/>
  <c r="I605" i="26"/>
  <c r="J605" i="26" s="1"/>
  <c r="I697" i="26"/>
  <c r="J697" i="26" s="1"/>
  <c r="I776" i="26"/>
  <c r="J776" i="26" s="1"/>
  <c r="I934" i="26"/>
  <c r="J934" i="26" s="1"/>
  <c r="I981" i="26"/>
  <c r="J981" i="26" s="1"/>
  <c r="I287" i="26"/>
  <c r="J287" i="26" s="1"/>
  <c r="I553" i="26"/>
  <c r="J553" i="26" s="1"/>
  <c r="I919" i="26"/>
  <c r="J919" i="26" s="1"/>
  <c r="I291" i="26"/>
  <c r="J291" i="26" s="1"/>
  <c r="I554" i="26"/>
  <c r="J554" i="26" s="1"/>
  <c r="I869" i="26"/>
  <c r="J869" i="26" s="1"/>
  <c r="I222" i="26"/>
  <c r="J222" i="26" s="1"/>
  <c r="I392" i="26"/>
  <c r="J392" i="26" s="1"/>
  <c r="I712" i="26"/>
  <c r="J712" i="26" s="1"/>
  <c r="I464" i="26"/>
  <c r="J464" i="26" s="1"/>
  <c r="I713" i="26"/>
  <c r="J713" i="26" s="1"/>
  <c r="I995" i="26"/>
  <c r="J995" i="26" s="1"/>
  <c r="I531" i="26"/>
  <c r="J531" i="26" s="1"/>
  <c r="I847" i="26"/>
  <c r="J847" i="26" s="1"/>
  <c r="I224" i="26"/>
  <c r="J224" i="26" s="1"/>
  <c r="I532" i="26"/>
  <c r="J532" i="26" s="1"/>
  <c r="I925" i="26"/>
  <c r="J925" i="26" s="1"/>
  <c r="I48" i="26"/>
  <c r="J48" i="26" s="1"/>
  <c r="I90" i="26"/>
  <c r="J90" i="26" s="1"/>
  <c r="I125" i="26"/>
  <c r="J125" i="26" s="1"/>
  <c r="I161" i="26"/>
  <c r="J161" i="26" s="1"/>
  <c r="I201" i="26"/>
  <c r="J201" i="26" s="1"/>
  <c r="I311" i="26"/>
  <c r="J311" i="26" s="1"/>
  <c r="I377" i="26"/>
  <c r="J377" i="26" s="1"/>
  <c r="I407" i="26"/>
  <c r="J407" i="26" s="1"/>
  <c r="I442" i="26"/>
  <c r="J442" i="26" s="1"/>
  <c r="I480" i="26"/>
  <c r="J480" i="26" s="1"/>
  <c r="I509" i="26"/>
  <c r="J509" i="26" s="1"/>
  <c r="I543" i="26"/>
  <c r="J543" i="26" s="1"/>
  <c r="I571" i="26"/>
  <c r="J571" i="26" s="1"/>
  <c r="I632" i="26"/>
  <c r="J632" i="26" s="1"/>
  <c r="I661" i="26"/>
  <c r="J661" i="26" s="1"/>
  <c r="I696" i="26"/>
  <c r="J696" i="26" s="1"/>
  <c r="I751" i="26"/>
  <c r="J751" i="26" s="1"/>
  <c r="I775" i="26"/>
  <c r="J775" i="26" s="1"/>
  <c r="I805" i="26"/>
  <c r="J805" i="26" s="1"/>
  <c r="I831" i="26"/>
  <c r="J831" i="26" s="1"/>
  <c r="I884" i="26"/>
  <c r="J884" i="26" s="1"/>
  <c r="I908" i="26"/>
  <c r="J908" i="26" s="1"/>
  <c r="I933" i="26"/>
  <c r="J933" i="26" s="1"/>
  <c r="I980" i="26"/>
  <c r="J980" i="26" s="1"/>
  <c r="I12" i="26"/>
  <c r="J12" i="26" s="1"/>
  <c r="I202" i="26"/>
  <c r="J202" i="26" s="1"/>
  <c r="I271" i="26"/>
  <c r="J271" i="26" s="1"/>
  <c r="I512" i="26"/>
  <c r="J512" i="26" s="1"/>
  <c r="I573" i="26"/>
  <c r="J573" i="26" s="1"/>
  <c r="I666" i="26"/>
  <c r="J666" i="26" s="1"/>
  <c r="I723" i="26"/>
  <c r="J723" i="26" s="1"/>
  <c r="I752" i="26"/>
  <c r="J752" i="26" s="1"/>
  <c r="I854" i="26"/>
  <c r="J854" i="26" s="1"/>
  <c r="I885" i="26"/>
  <c r="J885" i="26" s="1"/>
  <c r="I959" i="26"/>
  <c r="J959" i="26" s="1"/>
  <c r="I174" i="26"/>
  <c r="J174" i="26" s="1"/>
  <c r="I614" i="26"/>
  <c r="J614" i="26" s="1"/>
  <c r="I866" i="26"/>
  <c r="J866" i="26" s="1"/>
  <c r="I678" i="26"/>
  <c r="J678" i="26" s="1"/>
  <c r="I892" i="26"/>
  <c r="J892" i="26" s="1"/>
  <c r="I327" i="26"/>
  <c r="J327" i="26" s="1"/>
  <c r="I462" i="26"/>
  <c r="J462" i="26" s="1"/>
  <c r="I616" i="26"/>
  <c r="J616" i="26" s="1"/>
  <c r="I815" i="26"/>
  <c r="J815" i="26" s="1"/>
  <c r="I944" i="26"/>
  <c r="J944" i="26" s="1"/>
  <c r="I186" i="26"/>
  <c r="J186" i="26" s="1"/>
  <c r="I463" i="26"/>
  <c r="J463" i="26" s="1"/>
  <c r="I737" i="26"/>
  <c r="J737" i="26" s="1"/>
  <c r="I899" i="26"/>
  <c r="J899" i="26" s="1"/>
  <c r="I501" i="26"/>
  <c r="J501" i="26" s="1"/>
  <c r="I650" i="26"/>
  <c r="J650" i="26" s="1"/>
  <c r="I563" i="26"/>
  <c r="J563" i="26" s="1"/>
  <c r="I769" i="26"/>
  <c r="J769" i="26" s="1"/>
  <c r="I947" i="26"/>
  <c r="J947" i="26" s="1"/>
  <c r="I113" i="26"/>
  <c r="J113" i="26" s="1"/>
  <c r="I433" i="26"/>
  <c r="J433" i="26" s="1"/>
  <c r="I625" i="26"/>
  <c r="J625" i="26" s="1"/>
  <c r="I848" i="26"/>
  <c r="J848" i="26" s="1"/>
  <c r="I29" i="26"/>
  <c r="J29" i="26" s="1"/>
  <c r="I562" i="26"/>
  <c r="J562" i="26" s="1"/>
  <c r="I945" i="26"/>
  <c r="J945" i="26" s="1"/>
  <c r="I393" i="26"/>
  <c r="J393" i="26" s="1"/>
  <c r="I680" i="26"/>
  <c r="J680" i="26" s="1"/>
  <c r="I295" i="26"/>
  <c r="J295" i="26" s="1"/>
  <c r="I715" i="26"/>
  <c r="J715" i="26" s="1"/>
  <c r="I50" i="26"/>
  <c r="J50" i="26" s="1"/>
  <c r="I95" i="26"/>
  <c r="J95" i="26" s="1"/>
  <c r="I126" i="26"/>
  <c r="J126" i="26" s="1"/>
  <c r="I168" i="26"/>
  <c r="J168" i="26" s="1"/>
  <c r="I203" i="26"/>
  <c r="J203" i="26" s="1"/>
  <c r="I242" i="26"/>
  <c r="J242" i="26" s="1"/>
  <c r="I313" i="26"/>
  <c r="J313" i="26" s="1"/>
  <c r="I349" i="26"/>
  <c r="J349" i="26" s="1"/>
  <c r="I378" i="26"/>
  <c r="J378" i="26" s="1"/>
  <c r="I409" i="26"/>
  <c r="J409" i="26" s="1"/>
  <c r="I445" i="26"/>
  <c r="J445" i="26" s="1"/>
  <c r="I481" i="26"/>
  <c r="J481" i="26" s="1"/>
  <c r="I547" i="26"/>
  <c r="J547" i="26" s="1"/>
  <c r="I606" i="26"/>
  <c r="J606" i="26" s="1"/>
  <c r="I633" i="26"/>
  <c r="J633" i="26" s="1"/>
  <c r="I669" i="26"/>
  <c r="J669" i="26" s="1"/>
  <c r="I698" i="26"/>
  <c r="J698" i="26" s="1"/>
  <c r="I724" i="26"/>
  <c r="J724" i="26" s="1"/>
  <c r="I754" i="26"/>
  <c r="J754" i="26" s="1"/>
  <c r="I777" i="26"/>
  <c r="J777" i="26" s="1"/>
  <c r="I806" i="26"/>
  <c r="J806" i="26" s="1"/>
  <c r="I832" i="26"/>
  <c r="J832" i="26" s="1"/>
  <c r="I910" i="26"/>
  <c r="J910" i="26" s="1"/>
  <c r="I935" i="26"/>
  <c r="J935" i="26" s="1"/>
  <c r="I961" i="26"/>
  <c r="J961" i="26" s="1"/>
  <c r="I699" i="26"/>
  <c r="J699" i="26" s="1"/>
  <c r="I886" i="26"/>
  <c r="J886" i="26" s="1"/>
  <c r="I937" i="26"/>
  <c r="J937" i="26" s="1"/>
  <c r="I983" i="26"/>
  <c r="J983" i="26" s="1"/>
  <c r="I779" i="26"/>
  <c r="J779" i="26" s="1"/>
  <c r="I862" i="26"/>
  <c r="J862" i="26" s="1"/>
  <c r="I939" i="26"/>
  <c r="J939" i="26" s="1"/>
  <c r="I834" i="26"/>
  <c r="J834" i="26" s="1"/>
  <c r="I940" i="26"/>
  <c r="J940" i="26" s="1"/>
  <c r="I62" i="26"/>
  <c r="J62" i="26" s="1"/>
  <c r="I355" i="26"/>
  <c r="J355" i="26" s="1"/>
  <c r="I488" i="26"/>
  <c r="J488" i="26" s="1"/>
  <c r="I551" i="26"/>
  <c r="J551" i="26" s="1"/>
  <c r="I702" i="26"/>
  <c r="J702" i="26" s="1"/>
  <c r="I811" i="26"/>
  <c r="J811" i="26" s="1"/>
  <c r="I889" i="26"/>
  <c r="J889" i="26" s="1"/>
  <c r="I964" i="26"/>
  <c r="J964" i="26" s="1"/>
  <c r="I99" i="26"/>
  <c r="J99" i="26" s="1"/>
  <c r="I251" i="26"/>
  <c r="J251" i="26" s="1"/>
  <c r="I456" i="26"/>
  <c r="J456" i="26" s="1"/>
  <c r="I552" i="26"/>
  <c r="J552" i="26" s="1"/>
  <c r="I675" i="26"/>
  <c r="J675" i="26" s="1"/>
  <c r="I812" i="26"/>
  <c r="J812" i="26" s="1"/>
  <c r="I710" i="26"/>
  <c r="J710" i="26" s="1"/>
  <c r="I842" i="26"/>
  <c r="J842" i="26" s="1"/>
  <c r="I969" i="26"/>
  <c r="J969" i="26" s="1"/>
  <c r="I221" i="26"/>
  <c r="J221" i="26" s="1"/>
  <c r="I492" i="26"/>
  <c r="J492" i="26" s="1"/>
  <c r="I736" i="26"/>
  <c r="J736" i="26" s="1"/>
  <c r="I921" i="26"/>
  <c r="J921" i="26" s="1"/>
  <c r="I292" i="26"/>
  <c r="J292" i="26" s="1"/>
  <c r="I493" i="26"/>
  <c r="J493" i="26" s="1"/>
  <c r="I679" i="26"/>
  <c r="J679" i="26" s="1"/>
  <c r="I870" i="26"/>
  <c r="J870" i="26" s="1"/>
  <c r="I260" i="26"/>
  <c r="J260" i="26" s="1"/>
  <c r="I768" i="26"/>
  <c r="J768" i="26" s="1"/>
  <c r="I923" i="26"/>
  <c r="J923" i="26" s="1"/>
  <c r="I334" i="26"/>
  <c r="J334" i="26" s="1"/>
  <c r="I681" i="26"/>
  <c r="J681" i="26" s="1"/>
  <c r="I924" i="26"/>
  <c r="J924" i="26" s="1"/>
  <c r="I192" i="26"/>
  <c r="J192" i="26" s="1"/>
  <c r="I368" i="26"/>
  <c r="J368" i="26" s="1"/>
  <c r="I566" i="26"/>
  <c r="J566" i="26" s="1"/>
  <c r="I741" i="26"/>
  <c r="J741" i="26" s="1"/>
  <c r="I16" i="26"/>
  <c r="J16" i="26" s="1"/>
  <c r="I53" i="26"/>
  <c r="J53" i="26" s="1"/>
  <c r="I127" i="26"/>
  <c r="J127" i="26" s="1"/>
  <c r="I169" i="26"/>
  <c r="J169" i="26" s="1"/>
  <c r="I246" i="26"/>
  <c r="J246" i="26" s="1"/>
  <c r="I279" i="26"/>
  <c r="J279" i="26" s="1"/>
  <c r="I316" i="26"/>
  <c r="J316" i="26" s="1"/>
  <c r="I350" i="26"/>
  <c r="J350" i="26" s="1"/>
  <c r="I411" i="26"/>
  <c r="J411" i="26" s="1"/>
  <c r="I446" i="26"/>
  <c r="J446" i="26" s="1"/>
  <c r="I484" i="26"/>
  <c r="J484" i="26" s="1"/>
  <c r="I513" i="26"/>
  <c r="J513" i="26" s="1"/>
  <c r="I574" i="26"/>
  <c r="J574" i="26" s="1"/>
  <c r="I609" i="26"/>
  <c r="J609" i="26" s="1"/>
  <c r="I635" i="26"/>
  <c r="J635" i="26" s="1"/>
  <c r="I670" i="26"/>
  <c r="J670" i="26" s="1"/>
  <c r="I807" i="26"/>
  <c r="J807" i="26" s="1"/>
  <c r="I861" i="26"/>
  <c r="J861" i="26" s="1"/>
  <c r="I962" i="26"/>
  <c r="J962" i="26" s="1"/>
  <c r="I636" i="26"/>
  <c r="J636" i="26" s="1"/>
  <c r="I809" i="26"/>
  <c r="J809" i="26" s="1"/>
  <c r="I988" i="26"/>
  <c r="J988" i="26" s="1"/>
  <c r="I888" i="26"/>
  <c r="J888" i="26" s="1"/>
  <c r="I989" i="26"/>
  <c r="J989" i="26" s="1"/>
  <c r="I98" i="26"/>
  <c r="J98" i="26" s="1"/>
  <c r="I319" i="26"/>
  <c r="J319" i="26" s="1"/>
  <c r="I417" i="26"/>
  <c r="J417" i="26" s="1"/>
  <c r="I674" i="26"/>
  <c r="J674" i="26" s="1"/>
  <c r="I785" i="26"/>
  <c r="J785" i="26" s="1"/>
  <c r="I865" i="26"/>
  <c r="J865" i="26" s="1"/>
  <c r="I990" i="26"/>
  <c r="J990" i="26" s="1"/>
  <c r="I140" i="26"/>
  <c r="J140" i="26" s="1"/>
  <c r="I216" i="26"/>
  <c r="J216" i="26" s="1"/>
  <c r="I356" i="26"/>
  <c r="J356" i="26" s="1"/>
  <c r="I489" i="26"/>
  <c r="J489" i="26" s="1"/>
  <c r="I644" i="26"/>
  <c r="J644" i="26" s="1"/>
  <c r="I787" i="26"/>
  <c r="J787" i="26" s="1"/>
  <c r="I586" i="26"/>
  <c r="J586" i="26" s="1"/>
  <c r="I814" i="26"/>
  <c r="J814" i="26" s="1"/>
  <c r="I993" i="26"/>
  <c r="J993" i="26" s="1"/>
  <c r="I359" i="26"/>
  <c r="J359" i="26" s="1"/>
  <c r="I527" i="26"/>
  <c r="J527" i="26" s="1"/>
  <c r="I791" i="26"/>
  <c r="J791" i="26" s="1"/>
  <c r="I898" i="26"/>
  <c r="J898" i="26" s="1"/>
  <c r="I994" i="26"/>
  <c r="J994" i="26" s="1"/>
  <c r="I144" i="26"/>
  <c r="J144" i="26" s="1"/>
  <c r="I424" i="26"/>
  <c r="J424" i="26" s="1"/>
  <c r="I617" i="26"/>
  <c r="J617" i="26" s="1"/>
  <c r="I922" i="26"/>
  <c r="J922" i="26" s="1"/>
  <c r="I530" i="26"/>
  <c r="J530" i="26" s="1"/>
  <c r="I738" i="26"/>
  <c r="J738" i="26" s="1"/>
  <c r="I946" i="26"/>
  <c r="J946" i="26" s="1"/>
  <c r="I466" i="26"/>
  <c r="J466" i="26" s="1"/>
  <c r="I624" i="26"/>
  <c r="J624" i="26" s="1"/>
  <c r="I817" i="26"/>
  <c r="J817" i="26" s="1"/>
  <c r="I335" i="26"/>
  <c r="J335" i="26" s="1"/>
  <c r="I502" i="26"/>
  <c r="J502" i="26" s="1"/>
  <c r="I682" i="26"/>
  <c r="J682" i="26" s="1"/>
  <c r="I17" i="26"/>
  <c r="J17" i="26" s="1"/>
  <c r="I96" i="26"/>
  <c r="J96" i="26" s="1"/>
  <c r="I137" i="26"/>
  <c r="J137" i="26" s="1"/>
  <c r="I172" i="26"/>
  <c r="J172" i="26" s="1"/>
  <c r="I209" i="26"/>
  <c r="J209" i="26" s="1"/>
  <c r="I247" i="26"/>
  <c r="J247" i="26" s="1"/>
  <c r="I282" i="26"/>
  <c r="J282" i="26" s="1"/>
  <c r="I317" i="26"/>
  <c r="J317" i="26" s="1"/>
  <c r="I379" i="26"/>
  <c r="J379" i="26" s="1"/>
  <c r="I415" i="26"/>
  <c r="J415" i="26" s="1"/>
  <c r="I447" i="26"/>
  <c r="J447" i="26" s="1"/>
  <c r="I485" i="26"/>
  <c r="J485" i="26" s="1"/>
  <c r="I514" i="26"/>
  <c r="J514" i="26" s="1"/>
  <c r="I576" i="26"/>
  <c r="J576" i="26" s="1"/>
  <c r="I671" i="26"/>
  <c r="J671" i="26" s="1"/>
  <c r="I700" i="26"/>
  <c r="J700" i="26" s="1"/>
  <c r="I729" i="26"/>
  <c r="J729" i="26" s="1"/>
  <c r="I833" i="26"/>
  <c r="J833" i="26" s="1"/>
  <c r="I887" i="26"/>
  <c r="J887" i="26" s="1"/>
  <c r="I963" i="26"/>
  <c r="J963" i="26" s="1"/>
  <c r="I863" i="26"/>
  <c r="J863" i="26" s="1"/>
  <c r="I250" i="26"/>
  <c r="J250" i="26" s="1"/>
  <c r="I455" i="26"/>
  <c r="J455" i="26" s="1"/>
  <c r="I639" i="26"/>
  <c r="J639" i="26" s="1"/>
  <c r="I757" i="26"/>
  <c r="J757" i="26" s="1"/>
  <c r="I941" i="26"/>
  <c r="J941" i="26" s="1"/>
  <c r="I63" i="26"/>
  <c r="J63" i="26" s="1"/>
  <c r="I917" i="26"/>
  <c r="J917" i="26" s="1"/>
  <c r="I868" i="26"/>
  <c r="J868" i="26" s="1"/>
  <c r="I70" i="26"/>
  <c r="J70" i="26" s="1"/>
  <c r="I588" i="26"/>
  <c r="J588" i="26" s="1"/>
  <c r="I145" i="26"/>
  <c r="J145" i="26" s="1"/>
  <c r="I792" i="26"/>
  <c r="J792" i="26" s="1"/>
  <c r="I394" i="26"/>
  <c r="J394" i="26" s="1"/>
  <c r="I739" i="26"/>
  <c r="J739" i="26" s="1"/>
  <c r="I973" i="26"/>
  <c r="J973" i="26" s="1"/>
  <c r="I149" i="26"/>
  <c r="J149" i="26" s="1"/>
  <c r="I396" i="26"/>
  <c r="J396" i="26" s="1"/>
  <c r="I592" i="26"/>
  <c r="J592" i="26" s="1"/>
  <c r="I794" i="26"/>
  <c r="J794" i="26" s="1"/>
  <c r="I21" i="26"/>
  <c r="J21" i="26" s="1"/>
  <c r="I97" i="26"/>
  <c r="J97" i="26" s="1"/>
  <c r="I173" i="26"/>
  <c r="J173" i="26" s="1"/>
  <c r="I249" i="26"/>
  <c r="J249" i="26" s="1"/>
  <c r="I283" i="26"/>
  <c r="J283" i="26" s="1"/>
  <c r="I318" i="26"/>
  <c r="J318" i="26" s="1"/>
  <c r="I354" i="26"/>
  <c r="J354" i="26" s="1"/>
  <c r="I416" i="26"/>
  <c r="J416" i="26" s="1"/>
  <c r="I449" i="26"/>
  <c r="J449" i="26" s="1"/>
  <c r="I487" i="26"/>
  <c r="J487" i="26" s="1"/>
  <c r="I550" i="26"/>
  <c r="J550" i="26" s="1"/>
  <c r="I582" i="26"/>
  <c r="J582" i="26" s="1"/>
  <c r="I610" i="26"/>
  <c r="J610" i="26" s="1"/>
  <c r="I637" i="26"/>
  <c r="J637" i="26" s="1"/>
  <c r="I673" i="26"/>
  <c r="J673" i="26" s="1"/>
  <c r="I730" i="26"/>
  <c r="J730" i="26" s="1"/>
  <c r="I756" i="26"/>
  <c r="J756" i="26" s="1"/>
  <c r="I780" i="26"/>
  <c r="J780" i="26" s="1"/>
  <c r="I810" i="26"/>
  <c r="J810" i="26" s="1"/>
  <c r="I915" i="26"/>
  <c r="J915" i="26" s="1"/>
  <c r="I138" i="26"/>
  <c r="J138" i="26" s="1"/>
  <c r="I286" i="26"/>
  <c r="J286" i="26" s="1"/>
  <c r="I382" i="26"/>
  <c r="J382" i="26" s="1"/>
  <c r="I521" i="26"/>
  <c r="J521" i="26" s="1"/>
  <c r="I613" i="26"/>
  <c r="J613" i="26" s="1"/>
  <c r="I731" i="26"/>
  <c r="J731" i="26" s="1"/>
  <c r="I835" i="26"/>
  <c r="J835" i="26" s="1"/>
  <c r="I916" i="26"/>
  <c r="J916" i="26" s="1"/>
  <c r="I24" i="26"/>
  <c r="J24" i="26" s="1"/>
  <c r="I420" i="26"/>
  <c r="J420" i="26" s="1"/>
  <c r="I583" i="26"/>
  <c r="J583" i="26" s="1"/>
  <c r="I703" i="26"/>
  <c r="J703" i="26" s="1"/>
  <c r="I836" i="26"/>
  <c r="J836" i="26" s="1"/>
  <c r="I759" i="26"/>
  <c r="J759" i="26" s="1"/>
  <c r="I943" i="26"/>
  <c r="J943" i="26" s="1"/>
  <c r="I143" i="26"/>
  <c r="J143" i="26" s="1"/>
  <c r="I423" i="26"/>
  <c r="J423" i="26" s="1"/>
  <c r="I646" i="26"/>
  <c r="J646" i="26" s="1"/>
  <c r="I843" i="26"/>
  <c r="J843" i="26" s="1"/>
  <c r="I30" i="26"/>
  <c r="J30" i="26" s="1"/>
  <c r="I328" i="26"/>
  <c r="J328" i="26" s="1"/>
  <c r="I589" i="26"/>
  <c r="J589" i="26" s="1"/>
  <c r="I760" i="26"/>
  <c r="J760" i="26" s="1"/>
  <c r="I971" i="26"/>
  <c r="J971" i="26" s="1"/>
  <c r="I362" i="26"/>
  <c r="J362" i="26" s="1"/>
  <c r="I590" i="26"/>
  <c r="J590" i="26" s="1"/>
  <c r="I816" i="26"/>
  <c r="J816" i="26" s="1"/>
  <c r="I972" i="26"/>
  <c r="J972" i="26" s="1"/>
  <c r="I432" i="26"/>
  <c r="J432" i="26" s="1"/>
  <c r="I651" i="26"/>
  <c r="J651" i="26" s="1"/>
  <c r="I871" i="26"/>
  <c r="J871" i="26" s="1"/>
  <c r="I76" i="26"/>
  <c r="J76" i="26" s="1"/>
  <c r="I467" i="26"/>
  <c r="J467" i="26" s="1"/>
  <c r="I652" i="26"/>
  <c r="J652" i="26" s="1"/>
  <c r="I872" i="26"/>
  <c r="J872" i="26" s="1"/>
  <c r="I25" i="26"/>
  <c r="J25" i="26" s="1"/>
  <c r="I64" i="26"/>
  <c r="J64" i="26" s="1"/>
  <c r="I102" i="26"/>
  <c r="J102" i="26" s="1"/>
  <c r="I142" i="26"/>
  <c r="J142" i="26" s="1"/>
  <c r="I175" i="26"/>
  <c r="J175" i="26" s="1"/>
  <c r="I217" i="26"/>
  <c r="J217" i="26" s="1"/>
  <c r="I253" i="26"/>
  <c r="J253" i="26" s="1"/>
  <c r="I288" i="26"/>
  <c r="J288" i="26" s="1"/>
  <c r="I324" i="26"/>
  <c r="J324" i="26" s="1"/>
  <c r="I358" i="26"/>
  <c r="J358" i="26" s="1"/>
  <c r="I389" i="26"/>
  <c r="J389" i="26" s="1"/>
  <c r="I421" i="26"/>
  <c r="J421" i="26" s="1"/>
  <c r="I457" i="26"/>
  <c r="J457" i="26" s="1"/>
  <c r="I490" i="26"/>
  <c r="J490" i="26" s="1"/>
  <c r="I522" i="26"/>
  <c r="J522" i="26" s="1"/>
  <c r="I584" i="26"/>
  <c r="J584" i="26" s="1"/>
  <c r="I615" i="26"/>
  <c r="J615" i="26" s="1"/>
  <c r="I645" i="26"/>
  <c r="J645" i="26" s="1"/>
  <c r="I705" i="26"/>
  <c r="J705" i="26" s="1"/>
  <c r="I758" i="26"/>
  <c r="J758" i="26" s="1"/>
  <c r="I788" i="26"/>
  <c r="J788" i="26" s="1"/>
  <c r="I867" i="26"/>
  <c r="J867" i="26" s="1"/>
  <c r="I891" i="26"/>
  <c r="J891" i="26" s="1"/>
  <c r="I942" i="26"/>
  <c r="J942" i="26" s="1"/>
  <c r="I965" i="26"/>
  <c r="J965" i="26" s="1"/>
  <c r="I991" i="26"/>
  <c r="J991" i="26" s="1"/>
  <c r="I28" i="26"/>
  <c r="J28" i="26" s="1"/>
  <c r="I69" i="26"/>
  <c r="J69" i="26" s="1"/>
  <c r="I103" i="26"/>
  <c r="J103" i="26" s="1"/>
  <c r="I176" i="26"/>
  <c r="J176" i="26" s="1"/>
  <c r="I220" i="26"/>
  <c r="J220" i="26" s="1"/>
  <c r="I257" i="26"/>
  <c r="J257" i="26" s="1"/>
  <c r="I289" i="26"/>
  <c r="J289" i="26" s="1"/>
  <c r="I326" i="26"/>
  <c r="J326" i="26" s="1"/>
  <c r="I422" i="26"/>
  <c r="J422" i="26" s="1"/>
  <c r="I491" i="26"/>
  <c r="J491" i="26" s="1"/>
  <c r="I526" i="26"/>
  <c r="J526" i="26" s="1"/>
  <c r="I789" i="26"/>
  <c r="J789" i="26" s="1"/>
  <c r="I390" i="26"/>
  <c r="J390" i="26" s="1"/>
  <c r="I711" i="26"/>
  <c r="J711" i="26" s="1"/>
  <c r="I111" i="26"/>
  <c r="J111" i="26" s="1"/>
  <c r="I528" i="26"/>
  <c r="J528" i="26" s="1"/>
  <c r="I844" i="26"/>
  <c r="J844" i="26" s="1"/>
  <c r="I73" i="26"/>
  <c r="J73" i="26" s="1"/>
  <c r="I112" i="26"/>
  <c r="J112" i="26" s="1"/>
  <c r="I425" i="26"/>
  <c r="J425" i="26" s="1"/>
  <c r="I846" i="26"/>
  <c r="J846" i="26" s="1"/>
  <c r="I793" i="26"/>
  <c r="J793" i="26" s="1"/>
  <c r="I264" i="26"/>
  <c r="J264" i="26" s="1"/>
  <c r="I716" i="26"/>
  <c r="J716" i="26" s="1"/>
  <c r="I38" i="26"/>
  <c r="J38" i="26" s="1"/>
  <c r="I148" i="26"/>
  <c r="J148" i="26" s="1"/>
  <c r="I189" i="26"/>
  <c r="J189" i="26" s="1"/>
  <c r="I223" i="26"/>
  <c r="J223" i="26" s="1"/>
  <c r="I591" i="26"/>
  <c r="J591" i="26" s="1"/>
  <c r="I900" i="26"/>
  <c r="J900" i="26" s="1"/>
  <c r="I296" i="26"/>
  <c r="J296" i="26" s="1"/>
  <c r="I824" i="26"/>
  <c r="J824" i="26" s="1"/>
  <c r="I41" i="26"/>
  <c r="J41" i="26" s="1"/>
  <c r="I77" i="26"/>
  <c r="J77" i="26" s="1"/>
  <c r="I118" i="26"/>
  <c r="J118" i="26" s="1"/>
  <c r="I151" i="26"/>
  <c r="J151" i="26" s="1"/>
  <c r="I193" i="26"/>
  <c r="J193" i="26" s="1"/>
  <c r="I225" i="26"/>
  <c r="J225" i="26" s="1"/>
  <c r="I266" i="26"/>
  <c r="J266" i="26" s="1"/>
  <c r="I303" i="26"/>
  <c r="J303" i="26" s="1"/>
  <c r="I369" i="26"/>
  <c r="J369" i="26" s="1"/>
  <c r="I397" i="26"/>
  <c r="J397" i="26" s="1"/>
  <c r="I434" i="26"/>
  <c r="J434" i="26" s="1"/>
  <c r="I468" i="26"/>
  <c r="J468" i="26" s="1"/>
  <c r="I268" i="26"/>
  <c r="J268" i="26" s="1"/>
  <c r="I471" i="26"/>
  <c r="J471" i="26" s="1"/>
  <c r="I631" i="26"/>
  <c r="J631" i="26" s="1"/>
  <c r="I906" i="26"/>
  <c r="J906" i="26" s="1"/>
  <c r="I654" i="26"/>
  <c r="J654" i="26" s="1"/>
  <c r="I655" i="26"/>
  <c r="J655" i="26" s="1"/>
  <c r="I797" i="26"/>
  <c r="J797" i="26" s="1"/>
  <c r="I47" i="26"/>
  <c r="J47" i="26" s="1"/>
  <c r="I927" i="26"/>
  <c r="J927" i="26" s="1"/>
  <c r="I508" i="26"/>
  <c r="J508" i="26" s="1"/>
  <c r="I928" i="26"/>
  <c r="J928" i="26" s="1"/>
  <c r="I825" i="26"/>
  <c r="J825" i="26" s="1"/>
  <c r="I336" i="26"/>
  <c r="J336" i="26" s="1"/>
  <c r="I953" i="26"/>
  <c r="J953" i="26" s="1"/>
  <c r="I827" i="26"/>
  <c r="J827" i="26" s="1"/>
  <c r="I339" i="26"/>
  <c r="J339" i="26" s="1"/>
  <c r="I370" i="26"/>
  <c r="J370" i="26" s="1"/>
  <c r="I372" i="26"/>
  <c r="J372" i="26" s="1"/>
  <c r="I851" i="26"/>
  <c r="J851" i="26" s="1"/>
  <c r="I977" i="26"/>
  <c r="J977" i="26" s="1"/>
  <c r="I569" i="26"/>
  <c r="J569" i="26" s="1"/>
  <c r="I742" i="26"/>
  <c r="J742" i="26" s="1"/>
  <c r="I195" i="26"/>
  <c r="J195" i="26" s="1"/>
  <c r="I880" i="26"/>
  <c r="J880" i="26" s="1"/>
  <c r="I236" i="26"/>
  <c r="J236" i="26" s="1"/>
  <c r="I629" i="26"/>
  <c r="J629" i="26" s="1"/>
  <c r="I773" i="26"/>
  <c r="J773" i="26" s="1"/>
  <c r="I45" i="26"/>
  <c r="J45" i="26" s="1"/>
  <c r="I269" i="26"/>
  <c r="J269" i="26" s="1"/>
  <c r="I796" i="26"/>
  <c r="J796" i="26" s="1"/>
  <c r="I507" i="26"/>
  <c r="J507" i="26" s="1"/>
  <c r="I798" i="26"/>
  <c r="J798" i="26" s="1"/>
  <c r="I305" i="26"/>
  <c r="J305" i="26" s="1"/>
  <c r="I799" i="26"/>
  <c r="J799" i="26" s="1"/>
  <c r="I533" i="26"/>
  <c r="J533" i="26" s="1"/>
  <c r="I86" i="26"/>
  <c r="J86" i="26" s="1"/>
  <c r="I826" i="26"/>
  <c r="J826" i="26" s="1"/>
  <c r="I691" i="26"/>
  <c r="J691" i="26" s="1"/>
  <c r="I121" i="26"/>
  <c r="J121" i="26" s="1"/>
  <c r="I954" i="26"/>
  <c r="J954" i="26" s="1"/>
  <c r="I955" i="26"/>
  <c r="J955" i="26" s="1"/>
  <c r="I719" i="26"/>
  <c r="J719" i="26" s="1"/>
  <c r="I720" i="26"/>
  <c r="J720" i="26" s="1"/>
  <c r="I398" i="26"/>
  <c r="J398" i="26" s="1"/>
  <c r="I593" i="26"/>
  <c r="J593" i="26" s="1"/>
  <c r="I594" i="26"/>
  <c r="J594" i="26" s="1"/>
  <c r="I597" i="26"/>
  <c r="J597" i="26" s="1"/>
  <c r="I440" i="26"/>
  <c r="J440" i="26" s="1"/>
  <c r="I902" i="26"/>
  <c r="J902" i="26" s="1"/>
  <c r="I903" i="26"/>
  <c r="J903" i="26" s="1"/>
  <c r="I904" i="26"/>
  <c r="J904" i="26" s="1"/>
  <c r="I46" i="26"/>
  <c r="J46" i="26" s="1"/>
  <c r="I304" i="26"/>
  <c r="J304" i="26" s="1"/>
  <c r="I506" i="26"/>
  <c r="J506" i="26" s="1"/>
  <c r="I926" i="26"/>
  <c r="J926" i="26" s="1"/>
  <c r="I656" i="26"/>
  <c r="J656" i="26" s="1"/>
  <c r="I78" i="26"/>
  <c r="J78" i="26" s="1"/>
  <c r="I657" i="26"/>
  <c r="J657" i="26" s="1"/>
  <c r="I333" i="26"/>
  <c r="J333" i="26" s="1"/>
  <c r="I952" i="26"/>
  <c r="J952" i="26" s="1"/>
  <c r="I690" i="26"/>
  <c r="J690" i="26" s="1"/>
  <c r="I535" i="26"/>
  <c r="J535" i="26" s="1"/>
  <c r="I539" i="26"/>
  <c r="J539" i="26" s="1"/>
  <c r="I718" i="26"/>
  <c r="J718" i="26" s="1"/>
  <c r="I152" i="26"/>
  <c r="J152" i="26" s="1"/>
  <c r="I976" i="26"/>
  <c r="J976" i="26" s="1"/>
  <c r="I159" i="26"/>
  <c r="J159" i="26" s="1"/>
  <c r="I978" i="26"/>
  <c r="J978" i="26" s="1"/>
  <c r="I873" i="26"/>
  <c r="J873" i="26" s="1"/>
  <c r="I437" i="26"/>
  <c r="J437" i="26" s="1"/>
  <c r="I881" i="26"/>
  <c r="J881" i="26" s="1"/>
  <c r="I770" i="26"/>
  <c r="J770" i="26" s="1"/>
  <c r="I772" i="26"/>
  <c r="J772" i="26" s="1"/>
  <c r="I122" i="26"/>
  <c r="J122" i="26" s="1"/>
  <c r="I852" i="26"/>
  <c r="J852" i="26" s="1"/>
  <c r="I194" i="26"/>
  <c r="J194" i="26" s="1"/>
  <c r="I979" i="26"/>
  <c r="J979" i="26" s="1"/>
  <c r="I234" i="26"/>
  <c r="J234" i="26" s="1"/>
  <c r="I237" i="26"/>
  <c r="J237" i="26" s="1"/>
  <c r="I79" i="26"/>
  <c r="J79" i="26" s="1"/>
  <c r="I337" i="26"/>
  <c r="J337" i="26" s="1"/>
  <c r="I694" i="26"/>
  <c r="J694" i="26" s="1"/>
  <c r="I849" i="26"/>
  <c r="J849" i="26" s="1"/>
  <c r="I568" i="26"/>
  <c r="J568" i="26" s="1"/>
  <c r="I158" i="26"/>
  <c r="J158" i="26" s="1"/>
  <c r="I721" i="26"/>
  <c r="J721" i="26" s="1"/>
  <c r="I400" i="26"/>
  <c r="J400" i="26" s="1"/>
  <c r="I879" i="26"/>
  <c r="J879" i="26" s="1"/>
  <c r="I743" i="26"/>
  <c r="J743" i="26" s="1"/>
  <c r="I598" i="26"/>
  <c r="J598" i="26" s="1"/>
  <c r="I626" i="26"/>
  <c r="J626" i="26" s="1"/>
  <c r="I267" i="26"/>
  <c r="J267" i="26" s="1"/>
  <c r="I630" i="26"/>
  <c r="J630" i="26" s="1"/>
  <c r="G1000" i="25"/>
  <c r="H1000" i="25" s="1"/>
  <c r="G980" i="25"/>
  <c r="H980" i="25" s="1"/>
  <c r="G960" i="25"/>
  <c r="H960" i="25" s="1"/>
  <c r="G940" i="25"/>
  <c r="H940" i="25" s="1"/>
  <c r="G920" i="25"/>
  <c r="H920" i="25" s="1"/>
  <c r="G900" i="25"/>
  <c r="H900" i="25" s="1"/>
  <c r="G880" i="25"/>
  <c r="H880" i="25" s="1"/>
  <c r="G860" i="25"/>
  <c r="H860" i="25" s="1"/>
  <c r="G840" i="25"/>
  <c r="H840" i="25" s="1"/>
  <c r="G820" i="25"/>
  <c r="H820" i="25" s="1"/>
  <c r="G800" i="25"/>
  <c r="H800" i="25" s="1"/>
  <c r="G780" i="25"/>
  <c r="H780" i="25" s="1"/>
  <c r="G760" i="25"/>
  <c r="H760" i="25" s="1"/>
  <c r="G740" i="25"/>
  <c r="H740" i="25" s="1"/>
  <c r="G720" i="25"/>
  <c r="H720" i="25" s="1"/>
  <c r="G700" i="25"/>
  <c r="H700" i="25" s="1"/>
  <c r="G680" i="25"/>
  <c r="H680" i="25" s="1"/>
  <c r="G660" i="25"/>
  <c r="H660" i="25" s="1"/>
  <c r="G640" i="25"/>
  <c r="H640" i="25" s="1"/>
  <c r="G620" i="25"/>
  <c r="H620" i="25" s="1"/>
  <c r="G600" i="25"/>
  <c r="H600" i="25" s="1"/>
  <c r="G580" i="25"/>
  <c r="H580" i="25" s="1"/>
  <c r="G560" i="25"/>
  <c r="H560" i="25" s="1"/>
  <c r="G540" i="25"/>
  <c r="H540" i="25" s="1"/>
  <c r="G520" i="25"/>
  <c r="H520" i="25" s="1"/>
  <c r="G500" i="25"/>
  <c r="H500" i="25" s="1"/>
  <c r="G480" i="25"/>
  <c r="H480" i="25" s="1"/>
  <c r="G460" i="25"/>
  <c r="H460" i="25" s="1"/>
  <c r="G440" i="25"/>
  <c r="H440" i="25" s="1"/>
  <c r="G420" i="25"/>
  <c r="H420" i="25" s="1"/>
  <c r="G400" i="25"/>
  <c r="H400" i="25" s="1"/>
  <c r="G380" i="25"/>
  <c r="H380" i="25" s="1"/>
  <c r="G360" i="25"/>
  <c r="H360" i="25" s="1"/>
  <c r="G340" i="25"/>
  <c r="H340" i="25" s="1"/>
  <c r="G320" i="25"/>
  <c r="H320" i="25" s="1"/>
  <c r="G300" i="25"/>
  <c r="H300" i="25" s="1"/>
  <c r="G280" i="25"/>
  <c r="H280" i="25" s="1"/>
  <c r="G260" i="25"/>
  <c r="H260" i="25" s="1"/>
  <c r="G240" i="25"/>
  <c r="H240" i="25" s="1"/>
  <c r="G220" i="25"/>
  <c r="H220" i="25" s="1"/>
  <c r="G200" i="25"/>
  <c r="H200" i="25" s="1"/>
  <c r="G180" i="25"/>
  <c r="H180" i="25" s="1"/>
  <c r="G160" i="25"/>
  <c r="H160" i="25" s="1"/>
  <c r="G140" i="25"/>
  <c r="H140" i="25" s="1"/>
  <c r="G120" i="25"/>
  <c r="H120" i="25" s="1"/>
  <c r="G100" i="25"/>
  <c r="H100" i="25" s="1"/>
  <c r="G80" i="25"/>
  <c r="H80" i="25" s="1"/>
  <c r="G60" i="25"/>
  <c r="H60" i="25" s="1"/>
  <c r="G40" i="25"/>
  <c r="H40" i="25" s="1"/>
  <c r="G20" i="25"/>
  <c r="H20" i="25" s="1"/>
  <c r="G997" i="24"/>
  <c r="H997" i="24" s="1"/>
  <c r="G977" i="24"/>
  <c r="H977" i="24" s="1"/>
  <c r="G957" i="24"/>
  <c r="H957" i="24" s="1"/>
  <c r="G937" i="24"/>
  <c r="H937" i="24" s="1"/>
  <c r="G917" i="24"/>
  <c r="H917" i="24" s="1"/>
  <c r="G897" i="24"/>
  <c r="H897" i="24" s="1"/>
  <c r="G877" i="24"/>
  <c r="H877" i="24" s="1"/>
  <c r="G857" i="24"/>
  <c r="H857" i="24" s="1"/>
  <c r="G837" i="24"/>
  <c r="H837" i="24" s="1"/>
  <c r="G817" i="24"/>
  <c r="H817" i="24" s="1"/>
  <c r="G797" i="24"/>
  <c r="H797" i="24" s="1"/>
  <c r="G777" i="24"/>
  <c r="H777" i="24" s="1"/>
  <c r="G757" i="24"/>
  <c r="H757" i="24" s="1"/>
  <c r="G737" i="24"/>
  <c r="H737" i="24" s="1"/>
  <c r="G717" i="24"/>
  <c r="H717" i="24" s="1"/>
  <c r="G697" i="24"/>
  <c r="H697" i="24" s="1"/>
  <c r="G677" i="24"/>
  <c r="H677" i="24" s="1"/>
  <c r="G657" i="24"/>
  <c r="H657" i="24" s="1"/>
  <c r="G637" i="24"/>
  <c r="H637" i="24" s="1"/>
  <c r="G617" i="24"/>
  <c r="H617" i="24" s="1"/>
  <c r="G597" i="24"/>
  <c r="H597" i="24" s="1"/>
  <c r="G577" i="24"/>
  <c r="H577" i="24" s="1"/>
  <c r="G557" i="24"/>
  <c r="H557" i="24" s="1"/>
  <c r="G537" i="24"/>
  <c r="H537" i="24" s="1"/>
  <c r="G517" i="24"/>
  <c r="H517" i="24" s="1"/>
  <c r="G497" i="24"/>
  <c r="H497" i="24" s="1"/>
  <c r="G477" i="24"/>
  <c r="H477" i="24" s="1"/>
  <c r="G457" i="24"/>
  <c r="H457" i="24" s="1"/>
  <c r="G437" i="24"/>
  <c r="H437" i="24" s="1"/>
  <c r="G417" i="24"/>
  <c r="H417" i="24" s="1"/>
  <c r="G397" i="24"/>
  <c r="H397" i="24" s="1"/>
  <c r="G377" i="24"/>
  <c r="H377" i="24" s="1"/>
  <c r="G357" i="24"/>
  <c r="H357" i="24" s="1"/>
  <c r="G337" i="24"/>
  <c r="H337" i="24" s="1"/>
  <c r="G317" i="24"/>
  <c r="H317" i="24" s="1"/>
  <c r="G999" i="25"/>
  <c r="H999" i="25" s="1"/>
  <c r="G979" i="25"/>
  <c r="H979" i="25" s="1"/>
  <c r="G959" i="25"/>
  <c r="H959" i="25" s="1"/>
  <c r="G939" i="25"/>
  <c r="H939" i="25" s="1"/>
  <c r="G919" i="25"/>
  <c r="H919" i="25" s="1"/>
  <c r="G899" i="25"/>
  <c r="H899" i="25" s="1"/>
  <c r="G879" i="25"/>
  <c r="H879" i="25" s="1"/>
  <c r="G859" i="25"/>
  <c r="H859" i="25" s="1"/>
  <c r="G839" i="25"/>
  <c r="H839" i="25" s="1"/>
  <c r="G819" i="25"/>
  <c r="H819" i="25" s="1"/>
  <c r="G799" i="25"/>
  <c r="H799" i="25" s="1"/>
  <c r="G779" i="25"/>
  <c r="H779" i="25" s="1"/>
  <c r="G759" i="25"/>
  <c r="H759" i="25" s="1"/>
  <c r="G739" i="25"/>
  <c r="H739" i="25" s="1"/>
  <c r="G719" i="25"/>
  <c r="H719" i="25" s="1"/>
  <c r="G699" i="25"/>
  <c r="H699" i="25" s="1"/>
  <c r="G679" i="25"/>
  <c r="H679" i="25" s="1"/>
  <c r="G659" i="25"/>
  <c r="H659" i="25" s="1"/>
  <c r="G639" i="25"/>
  <c r="H639" i="25" s="1"/>
  <c r="G619" i="25"/>
  <c r="H619" i="25" s="1"/>
  <c r="G599" i="25"/>
  <c r="H599" i="25" s="1"/>
  <c r="G579" i="25"/>
  <c r="H579" i="25" s="1"/>
  <c r="G559" i="25"/>
  <c r="H559" i="25" s="1"/>
  <c r="G539" i="25"/>
  <c r="H539" i="25" s="1"/>
  <c r="G519" i="25"/>
  <c r="H519" i="25" s="1"/>
  <c r="G499" i="25"/>
  <c r="H499" i="25" s="1"/>
  <c r="G479" i="25"/>
  <c r="H479" i="25" s="1"/>
  <c r="G459" i="25"/>
  <c r="H459" i="25" s="1"/>
  <c r="G439" i="25"/>
  <c r="H439" i="25" s="1"/>
  <c r="G419" i="25"/>
  <c r="H419" i="25" s="1"/>
  <c r="G399" i="25"/>
  <c r="H399" i="25" s="1"/>
  <c r="G379" i="25"/>
  <c r="H379" i="25" s="1"/>
  <c r="G359" i="25"/>
  <c r="H359" i="25" s="1"/>
  <c r="G339" i="25"/>
  <c r="H339" i="25" s="1"/>
  <c r="G319" i="25"/>
  <c r="H319" i="25" s="1"/>
  <c r="G299" i="25"/>
  <c r="H299" i="25" s="1"/>
  <c r="G279" i="25"/>
  <c r="H279" i="25" s="1"/>
  <c r="G259" i="25"/>
  <c r="H259" i="25" s="1"/>
  <c r="G239" i="25"/>
  <c r="H239" i="25" s="1"/>
  <c r="G219" i="25"/>
  <c r="H219" i="25" s="1"/>
  <c r="G199" i="25"/>
  <c r="H199" i="25" s="1"/>
  <c r="G179" i="25"/>
  <c r="H179" i="25" s="1"/>
  <c r="G159" i="25"/>
  <c r="H159" i="25" s="1"/>
  <c r="G139" i="25"/>
  <c r="H139" i="25" s="1"/>
  <c r="G119" i="25"/>
  <c r="H119" i="25" s="1"/>
  <c r="G99" i="25"/>
  <c r="H99" i="25" s="1"/>
  <c r="G79" i="25"/>
  <c r="H79" i="25" s="1"/>
  <c r="G59" i="25"/>
  <c r="H59" i="25" s="1"/>
  <c r="G39" i="25"/>
  <c r="H39" i="25" s="1"/>
  <c r="G19" i="25"/>
  <c r="H19" i="25" s="1"/>
  <c r="G996" i="24"/>
  <c r="H996" i="24" s="1"/>
  <c r="G976" i="24"/>
  <c r="H976" i="24" s="1"/>
  <c r="G956" i="24"/>
  <c r="H956" i="24" s="1"/>
  <c r="G936" i="24"/>
  <c r="H936" i="24" s="1"/>
  <c r="G916" i="24"/>
  <c r="H916" i="24" s="1"/>
  <c r="G896" i="24"/>
  <c r="H896" i="24" s="1"/>
  <c r="G876" i="24"/>
  <c r="H876" i="24" s="1"/>
  <c r="G856" i="24"/>
  <c r="H856" i="24" s="1"/>
  <c r="G836" i="24"/>
  <c r="H836" i="24" s="1"/>
  <c r="G816" i="24"/>
  <c r="H816" i="24" s="1"/>
  <c r="G796" i="24"/>
  <c r="H796" i="24" s="1"/>
  <c r="G776" i="24"/>
  <c r="H776" i="24" s="1"/>
  <c r="G756" i="24"/>
  <c r="H756" i="24" s="1"/>
  <c r="G736" i="24"/>
  <c r="H736" i="24" s="1"/>
  <c r="G716" i="24"/>
  <c r="H716" i="24" s="1"/>
  <c r="G696" i="24"/>
  <c r="H696" i="24" s="1"/>
  <c r="G676" i="24"/>
  <c r="H676" i="24" s="1"/>
  <c r="G656" i="24"/>
  <c r="H656" i="24" s="1"/>
  <c r="G636" i="24"/>
  <c r="H636" i="24" s="1"/>
  <c r="G616" i="24"/>
  <c r="H616" i="24" s="1"/>
  <c r="G596" i="24"/>
  <c r="H596" i="24" s="1"/>
  <c r="G576" i="24"/>
  <c r="H576" i="24" s="1"/>
  <c r="G556" i="24"/>
  <c r="H556" i="24" s="1"/>
  <c r="G536" i="24"/>
  <c r="H536" i="24" s="1"/>
  <c r="G516" i="24"/>
  <c r="H516" i="24" s="1"/>
  <c r="G496" i="24"/>
  <c r="H496" i="24" s="1"/>
  <c r="G476" i="24"/>
  <c r="H476" i="24" s="1"/>
  <c r="G456" i="24"/>
  <c r="H456" i="24" s="1"/>
  <c r="G436" i="24"/>
  <c r="H436" i="24" s="1"/>
  <c r="G416" i="24"/>
  <c r="H416" i="24" s="1"/>
  <c r="G396" i="24"/>
  <c r="H396" i="24" s="1"/>
  <c r="G376" i="24"/>
  <c r="H376" i="24" s="1"/>
  <c r="G356" i="24"/>
  <c r="H356" i="24" s="1"/>
  <c r="G336" i="24"/>
  <c r="H336" i="24" s="1"/>
  <c r="G998" i="25"/>
  <c r="H998" i="25" s="1"/>
  <c r="G978" i="25"/>
  <c r="H978" i="25" s="1"/>
  <c r="G958" i="25"/>
  <c r="H958" i="25" s="1"/>
  <c r="G938" i="25"/>
  <c r="H938" i="25" s="1"/>
  <c r="G918" i="25"/>
  <c r="H918" i="25" s="1"/>
  <c r="G898" i="25"/>
  <c r="H898" i="25" s="1"/>
  <c r="G878" i="25"/>
  <c r="H878" i="25" s="1"/>
  <c r="G858" i="25"/>
  <c r="H858" i="25" s="1"/>
  <c r="G838" i="25"/>
  <c r="H838" i="25" s="1"/>
  <c r="G818" i="25"/>
  <c r="H818" i="25" s="1"/>
  <c r="G798" i="25"/>
  <c r="H798" i="25" s="1"/>
  <c r="G778" i="25"/>
  <c r="H778" i="25" s="1"/>
  <c r="G758" i="25"/>
  <c r="H758" i="25" s="1"/>
  <c r="G738" i="25"/>
  <c r="H738" i="25" s="1"/>
  <c r="G718" i="25"/>
  <c r="H718" i="25" s="1"/>
  <c r="G698" i="25"/>
  <c r="H698" i="25" s="1"/>
  <c r="G678" i="25"/>
  <c r="H678" i="25" s="1"/>
  <c r="G658" i="25"/>
  <c r="H658" i="25" s="1"/>
  <c r="G638" i="25"/>
  <c r="H638" i="25" s="1"/>
  <c r="G618" i="25"/>
  <c r="H618" i="25" s="1"/>
  <c r="G598" i="25"/>
  <c r="H598" i="25" s="1"/>
  <c r="G578" i="25"/>
  <c r="H578" i="25" s="1"/>
  <c r="G558" i="25"/>
  <c r="H558" i="25" s="1"/>
  <c r="G538" i="25"/>
  <c r="H538" i="25" s="1"/>
  <c r="G518" i="25"/>
  <c r="H518" i="25" s="1"/>
  <c r="G498" i="25"/>
  <c r="H498" i="25" s="1"/>
  <c r="G478" i="25"/>
  <c r="H478" i="25" s="1"/>
  <c r="G458" i="25"/>
  <c r="H458" i="25" s="1"/>
  <c r="G438" i="25"/>
  <c r="H438" i="25" s="1"/>
  <c r="G418" i="25"/>
  <c r="H418" i="25" s="1"/>
  <c r="G398" i="25"/>
  <c r="H398" i="25" s="1"/>
  <c r="G378" i="25"/>
  <c r="H378" i="25" s="1"/>
  <c r="G358" i="25"/>
  <c r="H358" i="25" s="1"/>
  <c r="G338" i="25"/>
  <c r="H338" i="25" s="1"/>
  <c r="G318" i="25"/>
  <c r="H318" i="25" s="1"/>
  <c r="G298" i="25"/>
  <c r="H298" i="25" s="1"/>
  <c r="G278" i="25"/>
  <c r="H278" i="25" s="1"/>
  <c r="G258" i="25"/>
  <c r="H258" i="25" s="1"/>
  <c r="G238" i="25"/>
  <c r="H238" i="25" s="1"/>
  <c r="G218" i="25"/>
  <c r="H218" i="25" s="1"/>
  <c r="G198" i="25"/>
  <c r="H198" i="25" s="1"/>
  <c r="G178" i="25"/>
  <c r="H178" i="25" s="1"/>
  <c r="G158" i="25"/>
  <c r="H158" i="25" s="1"/>
  <c r="G138" i="25"/>
  <c r="H138" i="25" s="1"/>
  <c r="G118" i="25"/>
  <c r="H118" i="25" s="1"/>
  <c r="G98" i="25"/>
  <c r="H98" i="25" s="1"/>
  <c r="G78" i="25"/>
  <c r="H78" i="25" s="1"/>
  <c r="G58" i="25"/>
  <c r="H58" i="25" s="1"/>
  <c r="G38" i="25"/>
  <c r="H38" i="25" s="1"/>
  <c r="G18" i="25"/>
  <c r="H18" i="25" s="1"/>
  <c r="G995" i="24"/>
  <c r="H995" i="24" s="1"/>
  <c r="G975" i="24"/>
  <c r="H975" i="24" s="1"/>
  <c r="G955" i="24"/>
  <c r="H955" i="24" s="1"/>
  <c r="G935" i="24"/>
  <c r="H935" i="24" s="1"/>
  <c r="G915" i="24"/>
  <c r="H915" i="24" s="1"/>
  <c r="G895" i="24"/>
  <c r="H895" i="24" s="1"/>
  <c r="G875" i="24"/>
  <c r="H875" i="24" s="1"/>
  <c r="G855" i="24"/>
  <c r="H855" i="24" s="1"/>
  <c r="G835" i="24"/>
  <c r="H835" i="24" s="1"/>
  <c r="G815" i="24"/>
  <c r="H815" i="24" s="1"/>
  <c r="G795" i="24"/>
  <c r="H795" i="24" s="1"/>
  <c r="G775" i="24"/>
  <c r="H775" i="24" s="1"/>
  <c r="G755" i="24"/>
  <c r="H755" i="24" s="1"/>
  <c r="G735" i="24"/>
  <c r="H735" i="24" s="1"/>
  <c r="G715" i="24"/>
  <c r="H715" i="24" s="1"/>
  <c r="G695" i="24"/>
  <c r="H695" i="24" s="1"/>
  <c r="G675" i="24"/>
  <c r="H675" i="24" s="1"/>
  <c r="G655" i="24"/>
  <c r="H655" i="24" s="1"/>
  <c r="G635" i="24"/>
  <c r="H635" i="24" s="1"/>
  <c r="G615" i="24"/>
  <c r="H615" i="24" s="1"/>
  <c r="G595" i="24"/>
  <c r="H595" i="24" s="1"/>
  <c r="G575" i="24"/>
  <c r="H575" i="24" s="1"/>
  <c r="G555" i="24"/>
  <c r="H555" i="24" s="1"/>
  <c r="G535" i="24"/>
  <c r="H535" i="24" s="1"/>
  <c r="G515" i="24"/>
  <c r="H515" i="24" s="1"/>
  <c r="G495" i="24"/>
  <c r="H495" i="24" s="1"/>
  <c r="G475" i="24"/>
  <c r="H475" i="24" s="1"/>
  <c r="G455" i="24"/>
  <c r="H455" i="24" s="1"/>
  <c r="G435" i="24"/>
  <c r="H435" i="24" s="1"/>
  <c r="G415" i="24"/>
  <c r="H415" i="24" s="1"/>
  <c r="G395" i="24"/>
  <c r="H395" i="24" s="1"/>
  <c r="G375" i="24"/>
  <c r="H375" i="24" s="1"/>
  <c r="G355" i="24"/>
  <c r="H355" i="24" s="1"/>
  <c r="G335" i="24"/>
  <c r="H335" i="24" s="1"/>
  <c r="G315" i="24"/>
  <c r="H315" i="24" s="1"/>
  <c r="G997" i="25"/>
  <c r="H997" i="25" s="1"/>
  <c r="G977" i="25"/>
  <c r="H977" i="25" s="1"/>
  <c r="G957" i="25"/>
  <c r="H957" i="25" s="1"/>
  <c r="G937" i="25"/>
  <c r="H937" i="25" s="1"/>
  <c r="G917" i="25"/>
  <c r="H917" i="25" s="1"/>
  <c r="G897" i="25"/>
  <c r="H897" i="25" s="1"/>
  <c r="G877" i="25"/>
  <c r="H877" i="25" s="1"/>
  <c r="G857" i="25"/>
  <c r="H857" i="25" s="1"/>
  <c r="G837" i="25"/>
  <c r="H837" i="25" s="1"/>
  <c r="G817" i="25"/>
  <c r="H817" i="25" s="1"/>
  <c r="G797" i="25"/>
  <c r="H797" i="25" s="1"/>
  <c r="G777" i="25"/>
  <c r="H777" i="25" s="1"/>
  <c r="G757" i="25"/>
  <c r="H757" i="25" s="1"/>
  <c r="G737" i="25"/>
  <c r="H737" i="25" s="1"/>
  <c r="G717" i="25"/>
  <c r="H717" i="25" s="1"/>
  <c r="G697" i="25"/>
  <c r="H697" i="25" s="1"/>
  <c r="G677" i="25"/>
  <c r="H677" i="25" s="1"/>
  <c r="G657" i="25"/>
  <c r="H657" i="25" s="1"/>
  <c r="G637" i="25"/>
  <c r="H637" i="25" s="1"/>
  <c r="G617" i="25"/>
  <c r="H617" i="25" s="1"/>
  <c r="G597" i="25"/>
  <c r="H597" i="25" s="1"/>
  <c r="G577" i="25"/>
  <c r="H577" i="25" s="1"/>
  <c r="G557" i="25"/>
  <c r="H557" i="25" s="1"/>
  <c r="G537" i="25"/>
  <c r="H537" i="25" s="1"/>
  <c r="G517" i="25"/>
  <c r="H517" i="25" s="1"/>
  <c r="G497" i="25"/>
  <c r="H497" i="25" s="1"/>
  <c r="G477" i="25"/>
  <c r="H477" i="25" s="1"/>
  <c r="G457" i="25"/>
  <c r="H457" i="25" s="1"/>
  <c r="G437" i="25"/>
  <c r="H437" i="25" s="1"/>
  <c r="G417" i="25"/>
  <c r="H417" i="25" s="1"/>
  <c r="G397" i="25"/>
  <c r="H397" i="25" s="1"/>
  <c r="G377" i="25"/>
  <c r="H377" i="25" s="1"/>
  <c r="G357" i="25"/>
  <c r="H357" i="25" s="1"/>
  <c r="G337" i="25"/>
  <c r="H337" i="25" s="1"/>
  <c r="G317" i="25"/>
  <c r="H317" i="25" s="1"/>
  <c r="G297" i="25"/>
  <c r="H297" i="25" s="1"/>
  <c r="G277" i="25"/>
  <c r="H277" i="25" s="1"/>
  <c r="G257" i="25"/>
  <c r="H257" i="25" s="1"/>
  <c r="G237" i="25"/>
  <c r="H237" i="25" s="1"/>
  <c r="G217" i="25"/>
  <c r="H217" i="25" s="1"/>
  <c r="G197" i="25"/>
  <c r="H197" i="25" s="1"/>
  <c r="G177" i="25"/>
  <c r="H177" i="25" s="1"/>
  <c r="G157" i="25"/>
  <c r="H157" i="25" s="1"/>
  <c r="G137" i="25"/>
  <c r="H137" i="25" s="1"/>
  <c r="G117" i="25"/>
  <c r="H117" i="25" s="1"/>
  <c r="G97" i="25"/>
  <c r="H97" i="25" s="1"/>
  <c r="G77" i="25"/>
  <c r="H77" i="25" s="1"/>
  <c r="G57" i="25"/>
  <c r="H57" i="25" s="1"/>
  <c r="G37" i="25"/>
  <c r="H37" i="25" s="1"/>
  <c r="G17" i="25"/>
  <c r="H17" i="25" s="1"/>
  <c r="G994" i="24"/>
  <c r="H994" i="24" s="1"/>
  <c r="G974" i="24"/>
  <c r="H974" i="24" s="1"/>
  <c r="G954" i="24"/>
  <c r="H954" i="24" s="1"/>
  <c r="G934" i="24"/>
  <c r="H934" i="24" s="1"/>
  <c r="G914" i="24"/>
  <c r="H914" i="24" s="1"/>
  <c r="G894" i="24"/>
  <c r="H894" i="24" s="1"/>
  <c r="G874" i="24"/>
  <c r="H874" i="24" s="1"/>
  <c r="G854" i="24"/>
  <c r="H854" i="24" s="1"/>
  <c r="G834" i="24"/>
  <c r="H834" i="24" s="1"/>
  <c r="G814" i="24"/>
  <c r="H814" i="24" s="1"/>
  <c r="G794" i="24"/>
  <c r="H794" i="24" s="1"/>
  <c r="G774" i="24"/>
  <c r="H774" i="24" s="1"/>
  <c r="G754" i="24"/>
  <c r="H754" i="24" s="1"/>
  <c r="G734" i="24"/>
  <c r="H734" i="24" s="1"/>
  <c r="G714" i="24"/>
  <c r="H714" i="24" s="1"/>
  <c r="G694" i="24"/>
  <c r="H694" i="24" s="1"/>
  <c r="G674" i="24"/>
  <c r="H674" i="24" s="1"/>
  <c r="G654" i="24"/>
  <c r="H654" i="24" s="1"/>
  <c r="G634" i="24"/>
  <c r="H634" i="24" s="1"/>
  <c r="G614" i="24"/>
  <c r="H614" i="24" s="1"/>
  <c r="G594" i="24"/>
  <c r="H594" i="24" s="1"/>
  <c r="G574" i="24"/>
  <c r="H574" i="24" s="1"/>
  <c r="G554" i="24"/>
  <c r="H554" i="24" s="1"/>
  <c r="G534" i="24"/>
  <c r="H534" i="24" s="1"/>
  <c r="G514" i="24"/>
  <c r="H514" i="24" s="1"/>
  <c r="G494" i="24"/>
  <c r="H494" i="24" s="1"/>
  <c r="G474" i="24"/>
  <c r="H474" i="24" s="1"/>
  <c r="G454" i="24"/>
  <c r="H454" i="24" s="1"/>
  <c r="G434" i="24"/>
  <c r="H434" i="24" s="1"/>
  <c r="G414" i="24"/>
  <c r="H414" i="24" s="1"/>
  <c r="G394" i="24"/>
  <c r="H394" i="24" s="1"/>
  <c r="G374" i="24"/>
  <c r="H374" i="24" s="1"/>
  <c r="G354" i="24"/>
  <c r="H354" i="24" s="1"/>
  <c r="G334" i="24"/>
  <c r="H334" i="24" s="1"/>
  <c r="G996" i="25"/>
  <c r="H996" i="25" s="1"/>
  <c r="G976" i="25"/>
  <c r="H976" i="25" s="1"/>
  <c r="G956" i="25"/>
  <c r="H956" i="25" s="1"/>
  <c r="G936" i="25"/>
  <c r="H936" i="25" s="1"/>
  <c r="G916" i="25"/>
  <c r="H916" i="25" s="1"/>
  <c r="G896" i="25"/>
  <c r="H896" i="25" s="1"/>
  <c r="G876" i="25"/>
  <c r="H876" i="25" s="1"/>
  <c r="G856" i="25"/>
  <c r="H856" i="25" s="1"/>
  <c r="G836" i="25"/>
  <c r="H836" i="25" s="1"/>
  <c r="G816" i="25"/>
  <c r="H816" i="25" s="1"/>
  <c r="G796" i="25"/>
  <c r="H796" i="25" s="1"/>
  <c r="G776" i="25"/>
  <c r="H776" i="25" s="1"/>
  <c r="G756" i="25"/>
  <c r="H756" i="25" s="1"/>
  <c r="G736" i="25"/>
  <c r="H736" i="25" s="1"/>
  <c r="G716" i="25"/>
  <c r="H716" i="25" s="1"/>
  <c r="G696" i="25"/>
  <c r="H696" i="25" s="1"/>
  <c r="G676" i="25"/>
  <c r="H676" i="25" s="1"/>
  <c r="G656" i="25"/>
  <c r="H656" i="25" s="1"/>
  <c r="G636" i="25"/>
  <c r="H636" i="25" s="1"/>
  <c r="G616" i="25"/>
  <c r="H616" i="25" s="1"/>
  <c r="G596" i="25"/>
  <c r="H596" i="25" s="1"/>
  <c r="G576" i="25"/>
  <c r="H576" i="25" s="1"/>
  <c r="G556" i="25"/>
  <c r="H556" i="25" s="1"/>
  <c r="G536" i="25"/>
  <c r="H536" i="25" s="1"/>
  <c r="G516" i="25"/>
  <c r="H516" i="25" s="1"/>
  <c r="G496" i="25"/>
  <c r="H496" i="25" s="1"/>
  <c r="G476" i="25"/>
  <c r="H476" i="25" s="1"/>
  <c r="G456" i="25"/>
  <c r="H456" i="25" s="1"/>
  <c r="G436" i="25"/>
  <c r="H436" i="25" s="1"/>
  <c r="G416" i="25"/>
  <c r="H416" i="25" s="1"/>
  <c r="G396" i="25"/>
  <c r="H396" i="25" s="1"/>
  <c r="G376" i="25"/>
  <c r="H376" i="25" s="1"/>
  <c r="G356" i="25"/>
  <c r="H356" i="25" s="1"/>
  <c r="G336" i="25"/>
  <c r="H336" i="25" s="1"/>
  <c r="G316" i="25"/>
  <c r="H316" i="25" s="1"/>
  <c r="G296" i="25"/>
  <c r="H296" i="25" s="1"/>
  <c r="G276" i="25"/>
  <c r="H276" i="25" s="1"/>
  <c r="G256" i="25"/>
  <c r="H256" i="25" s="1"/>
  <c r="G236" i="25"/>
  <c r="H236" i="25" s="1"/>
  <c r="G216" i="25"/>
  <c r="H216" i="25" s="1"/>
  <c r="G196" i="25"/>
  <c r="H196" i="25" s="1"/>
  <c r="G176" i="25"/>
  <c r="H176" i="25" s="1"/>
  <c r="G156" i="25"/>
  <c r="H156" i="25" s="1"/>
  <c r="G136" i="25"/>
  <c r="H136" i="25" s="1"/>
  <c r="G116" i="25"/>
  <c r="H116" i="25" s="1"/>
  <c r="G96" i="25"/>
  <c r="H96" i="25" s="1"/>
  <c r="G76" i="25"/>
  <c r="H76" i="25" s="1"/>
  <c r="G56" i="25"/>
  <c r="H56" i="25" s="1"/>
  <c r="G36" i="25"/>
  <c r="H36" i="25" s="1"/>
  <c r="G16" i="25"/>
  <c r="H16" i="25" s="1"/>
  <c r="G993" i="24"/>
  <c r="H993" i="24" s="1"/>
  <c r="G973" i="24"/>
  <c r="H973" i="24" s="1"/>
  <c r="G953" i="24"/>
  <c r="H953" i="24" s="1"/>
  <c r="G933" i="24"/>
  <c r="H933" i="24" s="1"/>
  <c r="G913" i="24"/>
  <c r="H913" i="24" s="1"/>
  <c r="G893" i="24"/>
  <c r="H893" i="24" s="1"/>
  <c r="G873" i="24"/>
  <c r="H873" i="24" s="1"/>
  <c r="G853" i="24"/>
  <c r="H853" i="24" s="1"/>
  <c r="G833" i="24"/>
  <c r="H833" i="24" s="1"/>
  <c r="G813" i="24"/>
  <c r="H813" i="24" s="1"/>
  <c r="G793" i="24"/>
  <c r="H793" i="24" s="1"/>
  <c r="G773" i="24"/>
  <c r="H773" i="24" s="1"/>
  <c r="G753" i="24"/>
  <c r="H753" i="24" s="1"/>
  <c r="G733" i="24"/>
  <c r="H733" i="24" s="1"/>
  <c r="G713" i="24"/>
  <c r="H713" i="24" s="1"/>
  <c r="G693" i="24"/>
  <c r="H693" i="24" s="1"/>
  <c r="G673" i="24"/>
  <c r="H673" i="24" s="1"/>
  <c r="G653" i="24"/>
  <c r="H653" i="24" s="1"/>
  <c r="G633" i="24"/>
  <c r="H633" i="24" s="1"/>
  <c r="G613" i="24"/>
  <c r="H613" i="24" s="1"/>
  <c r="G593" i="24"/>
  <c r="H593" i="24" s="1"/>
  <c r="G573" i="24"/>
  <c r="H573" i="24" s="1"/>
  <c r="G553" i="24"/>
  <c r="H553" i="24" s="1"/>
  <c r="G533" i="24"/>
  <c r="H533" i="24" s="1"/>
  <c r="G513" i="24"/>
  <c r="H513" i="24" s="1"/>
  <c r="G493" i="24"/>
  <c r="H493" i="24" s="1"/>
  <c r="G473" i="24"/>
  <c r="H473" i="24" s="1"/>
  <c r="G453" i="24"/>
  <c r="H453" i="24" s="1"/>
  <c r="G433" i="24"/>
  <c r="H433" i="24" s="1"/>
  <c r="G413" i="24"/>
  <c r="H413" i="24" s="1"/>
  <c r="G393" i="24"/>
  <c r="H393" i="24" s="1"/>
  <c r="G373" i="24"/>
  <c r="H373" i="24" s="1"/>
  <c r="G353" i="24"/>
  <c r="H353" i="24" s="1"/>
  <c r="G333" i="24"/>
  <c r="H333" i="24" s="1"/>
  <c r="G313" i="24"/>
  <c r="H313" i="24" s="1"/>
  <c r="G995" i="25"/>
  <c r="H995" i="25" s="1"/>
  <c r="G975" i="25"/>
  <c r="H975" i="25" s="1"/>
  <c r="G955" i="25"/>
  <c r="H955" i="25" s="1"/>
  <c r="G935" i="25"/>
  <c r="H935" i="25" s="1"/>
  <c r="G915" i="25"/>
  <c r="H915" i="25" s="1"/>
  <c r="G895" i="25"/>
  <c r="H895" i="25" s="1"/>
  <c r="G875" i="25"/>
  <c r="H875" i="25" s="1"/>
  <c r="G855" i="25"/>
  <c r="H855" i="25" s="1"/>
  <c r="G835" i="25"/>
  <c r="H835" i="25" s="1"/>
  <c r="G815" i="25"/>
  <c r="H815" i="25" s="1"/>
  <c r="G795" i="25"/>
  <c r="H795" i="25" s="1"/>
  <c r="G775" i="25"/>
  <c r="H775" i="25" s="1"/>
  <c r="G755" i="25"/>
  <c r="H755" i="25" s="1"/>
  <c r="G735" i="25"/>
  <c r="H735" i="25" s="1"/>
  <c r="G715" i="25"/>
  <c r="H715" i="25" s="1"/>
  <c r="G695" i="25"/>
  <c r="H695" i="25" s="1"/>
  <c r="G675" i="25"/>
  <c r="H675" i="25" s="1"/>
  <c r="G655" i="25"/>
  <c r="H655" i="25" s="1"/>
  <c r="G635" i="25"/>
  <c r="H635" i="25" s="1"/>
  <c r="G615" i="25"/>
  <c r="H615" i="25" s="1"/>
  <c r="G595" i="25"/>
  <c r="H595" i="25" s="1"/>
  <c r="G575" i="25"/>
  <c r="H575" i="25" s="1"/>
  <c r="G555" i="25"/>
  <c r="H555" i="25" s="1"/>
  <c r="G535" i="25"/>
  <c r="H535" i="25" s="1"/>
  <c r="G515" i="25"/>
  <c r="H515" i="25" s="1"/>
  <c r="G495" i="25"/>
  <c r="H495" i="25" s="1"/>
  <c r="G475" i="25"/>
  <c r="H475" i="25" s="1"/>
  <c r="G455" i="25"/>
  <c r="H455" i="25" s="1"/>
  <c r="G435" i="25"/>
  <c r="H435" i="25" s="1"/>
  <c r="G415" i="25"/>
  <c r="H415" i="25" s="1"/>
  <c r="G395" i="25"/>
  <c r="H395" i="25" s="1"/>
  <c r="G375" i="25"/>
  <c r="H375" i="25" s="1"/>
  <c r="G355" i="25"/>
  <c r="H355" i="25" s="1"/>
  <c r="G335" i="25"/>
  <c r="H335" i="25" s="1"/>
  <c r="G315" i="25"/>
  <c r="H315" i="25" s="1"/>
  <c r="G295" i="25"/>
  <c r="H295" i="25" s="1"/>
  <c r="G275" i="25"/>
  <c r="H275" i="25" s="1"/>
  <c r="G255" i="25"/>
  <c r="H255" i="25" s="1"/>
  <c r="G235" i="25"/>
  <c r="H235" i="25" s="1"/>
  <c r="G215" i="25"/>
  <c r="H215" i="25" s="1"/>
  <c r="G195" i="25"/>
  <c r="H195" i="25" s="1"/>
  <c r="G175" i="25"/>
  <c r="H175" i="25" s="1"/>
  <c r="G155" i="25"/>
  <c r="H155" i="25" s="1"/>
  <c r="G135" i="25"/>
  <c r="H135" i="25" s="1"/>
  <c r="G115" i="25"/>
  <c r="H115" i="25" s="1"/>
  <c r="G95" i="25"/>
  <c r="H95" i="25" s="1"/>
  <c r="G75" i="25"/>
  <c r="H75" i="25" s="1"/>
  <c r="G55" i="25"/>
  <c r="H55" i="25" s="1"/>
  <c r="G35" i="25"/>
  <c r="H35" i="25" s="1"/>
  <c r="G15" i="25"/>
  <c r="H15" i="25" s="1"/>
  <c r="G992" i="24"/>
  <c r="H992" i="24" s="1"/>
  <c r="G972" i="24"/>
  <c r="H972" i="24" s="1"/>
  <c r="G952" i="24"/>
  <c r="H952" i="24" s="1"/>
  <c r="G932" i="24"/>
  <c r="H932" i="24" s="1"/>
  <c r="G912" i="24"/>
  <c r="H912" i="24" s="1"/>
  <c r="G892" i="24"/>
  <c r="H892" i="24" s="1"/>
  <c r="G872" i="24"/>
  <c r="H872" i="24" s="1"/>
  <c r="G852" i="24"/>
  <c r="H852" i="24" s="1"/>
  <c r="G832" i="24"/>
  <c r="H832" i="24" s="1"/>
  <c r="G812" i="24"/>
  <c r="H812" i="24" s="1"/>
  <c r="G792" i="24"/>
  <c r="H792" i="24" s="1"/>
  <c r="G772" i="24"/>
  <c r="H772" i="24" s="1"/>
  <c r="G752" i="24"/>
  <c r="H752" i="24" s="1"/>
  <c r="G732" i="24"/>
  <c r="H732" i="24" s="1"/>
  <c r="G712" i="24"/>
  <c r="H712" i="24" s="1"/>
  <c r="G692" i="24"/>
  <c r="H692" i="24" s="1"/>
  <c r="G672" i="24"/>
  <c r="H672" i="24" s="1"/>
  <c r="G652" i="24"/>
  <c r="H652" i="24" s="1"/>
  <c r="G632" i="24"/>
  <c r="H632" i="24" s="1"/>
  <c r="G612" i="24"/>
  <c r="H612" i="24" s="1"/>
  <c r="G592" i="24"/>
  <c r="H592" i="24" s="1"/>
  <c r="G572" i="24"/>
  <c r="H572" i="24" s="1"/>
  <c r="G552" i="24"/>
  <c r="H552" i="24" s="1"/>
  <c r="G532" i="24"/>
  <c r="H532" i="24" s="1"/>
  <c r="G512" i="24"/>
  <c r="H512" i="24" s="1"/>
  <c r="G492" i="24"/>
  <c r="H492" i="24" s="1"/>
  <c r="G472" i="24"/>
  <c r="H472" i="24" s="1"/>
  <c r="G452" i="24"/>
  <c r="H452" i="24" s="1"/>
  <c r="G432" i="24"/>
  <c r="H432" i="24" s="1"/>
  <c r="G412" i="24"/>
  <c r="H412" i="24" s="1"/>
  <c r="G392" i="24"/>
  <c r="H392" i="24" s="1"/>
  <c r="G372" i="24"/>
  <c r="H372" i="24" s="1"/>
  <c r="G352" i="24"/>
  <c r="H352" i="24" s="1"/>
  <c r="G332" i="24"/>
  <c r="H332" i="24" s="1"/>
  <c r="G312" i="24"/>
  <c r="H312" i="24" s="1"/>
  <c r="G993" i="25"/>
  <c r="H993" i="25" s="1"/>
  <c r="G973" i="25"/>
  <c r="H973" i="25" s="1"/>
  <c r="G953" i="25"/>
  <c r="H953" i="25" s="1"/>
  <c r="G933" i="25"/>
  <c r="H933" i="25" s="1"/>
  <c r="G913" i="25"/>
  <c r="H913" i="25" s="1"/>
  <c r="G893" i="25"/>
  <c r="H893" i="25" s="1"/>
  <c r="G873" i="25"/>
  <c r="H873" i="25" s="1"/>
  <c r="G853" i="25"/>
  <c r="H853" i="25" s="1"/>
  <c r="G833" i="25"/>
  <c r="H833" i="25" s="1"/>
  <c r="G813" i="25"/>
  <c r="H813" i="25" s="1"/>
  <c r="G793" i="25"/>
  <c r="H793" i="25" s="1"/>
  <c r="G773" i="25"/>
  <c r="H773" i="25" s="1"/>
  <c r="G753" i="25"/>
  <c r="H753" i="25" s="1"/>
  <c r="G733" i="25"/>
  <c r="H733" i="25" s="1"/>
  <c r="G713" i="25"/>
  <c r="H713" i="25" s="1"/>
  <c r="G693" i="25"/>
  <c r="H693" i="25" s="1"/>
  <c r="G673" i="25"/>
  <c r="H673" i="25" s="1"/>
  <c r="G653" i="25"/>
  <c r="H653" i="25" s="1"/>
  <c r="G633" i="25"/>
  <c r="H633" i="25" s="1"/>
  <c r="G613" i="25"/>
  <c r="H613" i="25" s="1"/>
  <c r="G593" i="25"/>
  <c r="H593" i="25" s="1"/>
  <c r="G573" i="25"/>
  <c r="H573" i="25" s="1"/>
  <c r="G553" i="25"/>
  <c r="H553" i="25" s="1"/>
  <c r="G533" i="25"/>
  <c r="H533" i="25" s="1"/>
  <c r="G513" i="25"/>
  <c r="H513" i="25" s="1"/>
  <c r="G493" i="25"/>
  <c r="H493" i="25" s="1"/>
  <c r="G473" i="25"/>
  <c r="H473" i="25" s="1"/>
  <c r="G453" i="25"/>
  <c r="H453" i="25" s="1"/>
  <c r="G433" i="25"/>
  <c r="H433" i="25" s="1"/>
  <c r="G413" i="25"/>
  <c r="H413" i="25" s="1"/>
  <c r="G393" i="25"/>
  <c r="H393" i="25" s="1"/>
  <c r="G373" i="25"/>
  <c r="H373" i="25" s="1"/>
  <c r="G353" i="25"/>
  <c r="H353" i="25" s="1"/>
  <c r="G333" i="25"/>
  <c r="H333" i="25" s="1"/>
  <c r="G313" i="25"/>
  <c r="H313" i="25" s="1"/>
  <c r="G293" i="25"/>
  <c r="H293" i="25" s="1"/>
  <c r="G273" i="25"/>
  <c r="H273" i="25" s="1"/>
  <c r="G253" i="25"/>
  <c r="H253" i="25" s="1"/>
  <c r="G233" i="25"/>
  <c r="H233" i="25" s="1"/>
  <c r="G213" i="25"/>
  <c r="H213" i="25" s="1"/>
  <c r="G193" i="25"/>
  <c r="H193" i="25" s="1"/>
  <c r="G173" i="25"/>
  <c r="H173" i="25" s="1"/>
  <c r="G153" i="25"/>
  <c r="H153" i="25" s="1"/>
  <c r="G133" i="25"/>
  <c r="H133" i="25" s="1"/>
  <c r="G113" i="25"/>
  <c r="H113" i="25" s="1"/>
  <c r="G93" i="25"/>
  <c r="H93" i="25" s="1"/>
  <c r="G73" i="25"/>
  <c r="H73" i="25" s="1"/>
  <c r="G53" i="25"/>
  <c r="H53" i="25" s="1"/>
  <c r="G33" i="25"/>
  <c r="H33" i="25" s="1"/>
  <c r="G13" i="25"/>
  <c r="H13" i="25" s="1"/>
  <c r="G990" i="24"/>
  <c r="H990" i="24" s="1"/>
  <c r="G970" i="24"/>
  <c r="H970" i="24" s="1"/>
  <c r="G950" i="24"/>
  <c r="H950" i="24" s="1"/>
  <c r="G930" i="24"/>
  <c r="H930" i="24" s="1"/>
  <c r="G910" i="24"/>
  <c r="H910" i="24" s="1"/>
  <c r="G890" i="24"/>
  <c r="H890" i="24" s="1"/>
  <c r="G870" i="24"/>
  <c r="H870" i="24" s="1"/>
  <c r="G850" i="24"/>
  <c r="H850" i="24" s="1"/>
  <c r="G830" i="24"/>
  <c r="H830" i="24" s="1"/>
  <c r="G810" i="24"/>
  <c r="H810" i="24" s="1"/>
  <c r="G790" i="24"/>
  <c r="H790" i="24" s="1"/>
  <c r="G770" i="24"/>
  <c r="H770" i="24" s="1"/>
  <c r="G750" i="24"/>
  <c r="H750" i="24" s="1"/>
  <c r="G730" i="24"/>
  <c r="H730" i="24" s="1"/>
  <c r="G710" i="24"/>
  <c r="H710" i="24" s="1"/>
  <c r="G690" i="24"/>
  <c r="H690" i="24" s="1"/>
  <c r="G670" i="24"/>
  <c r="H670" i="24" s="1"/>
  <c r="G650" i="24"/>
  <c r="H650" i="24" s="1"/>
  <c r="G630" i="24"/>
  <c r="H630" i="24" s="1"/>
  <c r="G610" i="24"/>
  <c r="H610" i="24" s="1"/>
  <c r="G590" i="24"/>
  <c r="H590" i="24" s="1"/>
  <c r="G570" i="24"/>
  <c r="H570" i="24" s="1"/>
  <c r="G550" i="24"/>
  <c r="H550" i="24" s="1"/>
  <c r="G530" i="24"/>
  <c r="H530" i="24" s="1"/>
  <c r="G510" i="24"/>
  <c r="H510" i="24" s="1"/>
  <c r="G490" i="24"/>
  <c r="H490" i="24" s="1"/>
  <c r="G470" i="24"/>
  <c r="H470" i="24" s="1"/>
  <c r="G450" i="24"/>
  <c r="H450" i="24" s="1"/>
  <c r="G430" i="24"/>
  <c r="H430" i="24" s="1"/>
  <c r="G410" i="24"/>
  <c r="H410" i="24" s="1"/>
  <c r="G390" i="24"/>
  <c r="H390" i="24" s="1"/>
  <c r="G370" i="24"/>
  <c r="H370" i="24" s="1"/>
  <c r="G350" i="24"/>
  <c r="H350" i="24" s="1"/>
  <c r="G330" i="24"/>
  <c r="H330" i="24" s="1"/>
  <c r="G991" i="25"/>
  <c r="H991" i="25" s="1"/>
  <c r="G971" i="25"/>
  <c r="H971" i="25" s="1"/>
  <c r="G951" i="25"/>
  <c r="H951" i="25" s="1"/>
  <c r="G931" i="25"/>
  <c r="H931" i="25" s="1"/>
  <c r="G911" i="25"/>
  <c r="H911" i="25" s="1"/>
  <c r="G891" i="25"/>
  <c r="H891" i="25" s="1"/>
  <c r="G871" i="25"/>
  <c r="H871" i="25" s="1"/>
  <c r="G851" i="25"/>
  <c r="H851" i="25" s="1"/>
  <c r="G831" i="25"/>
  <c r="H831" i="25" s="1"/>
  <c r="G811" i="25"/>
  <c r="H811" i="25" s="1"/>
  <c r="G791" i="25"/>
  <c r="H791" i="25" s="1"/>
  <c r="G771" i="25"/>
  <c r="H771" i="25" s="1"/>
  <c r="G751" i="25"/>
  <c r="H751" i="25" s="1"/>
  <c r="G731" i="25"/>
  <c r="H731" i="25" s="1"/>
  <c r="G711" i="25"/>
  <c r="H711" i="25" s="1"/>
  <c r="G691" i="25"/>
  <c r="H691" i="25" s="1"/>
  <c r="G671" i="25"/>
  <c r="H671" i="25" s="1"/>
  <c r="G651" i="25"/>
  <c r="H651" i="25" s="1"/>
  <c r="G631" i="25"/>
  <c r="H631" i="25" s="1"/>
  <c r="G611" i="25"/>
  <c r="H611" i="25" s="1"/>
  <c r="G591" i="25"/>
  <c r="H591" i="25" s="1"/>
  <c r="G571" i="25"/>
  <c r="H571" i="25" s="1"/>
  <c r="G551" i="25"/>
  <c r="H551" i="25" s="1"/>
  <c r="G531" i="25"/>
  <c r="H531" i="25" s="1"/>
  <c r="G511" i="25"/>
  <c r="H511" i="25" s="1"/>
  <c r="G491" i="25"/>
  <c r="H491" i="25" s="1"/>
  <c r="G471" i="25"/>
  <c r="H471" i="25" s="1"/>
  <c r="G451" i="25"/>
  <c r="H451" i="25" s="1"/>
  <c r="G431" i="25"/>
  <c r="H431" i="25" s="1"/>
  <c r="G411" i="25"/>
  <c r="H411" i="25" s="1"/>
  <c r="G391" i="25"/>
  <c r="H391" i="25" s="1"/>
  <c r="G371" i="25"/>
  <c r="H371" i="25" s="1"/>
  <c r="G351" i="25"/>
  <c r="H351" i="25" s="1"/>
  <c r="G331" i="25"/>
  <c r="H331" i="25" s="1"/>
  <c r="G311" i="25"/>
  <c r="H311" i="25" s="1"/>
  <c r="G291" i="25"/>
  <c r="H291" i="25" s="1"/>
  <c r="G271" i="25"/>
  <c r="H271" i="25" s="1"/>
  <c r="G251" i="25"/>
  <c r="H251" i="25" s="1"/>
  <c r="G231" i="25"/>
  <c r="H231" i="25" s="1"/>
  <c r="G211" i="25"/>
  <c r="H211" i="25" s="1"/>
  <c r="G191" i="25"/>
  <c r="H191" i="25" s="1"/>
  <c r="G171" i="25"/>
  <c r="H171" i="25" s="1"/>
  <c r="G151" i="25"/>
  <c r="H151" i="25" s="1"/>
  <c r="G131" i="25"/>
  <c r="H131" i="25" s="1"/>
  <c r="G111" i="25"/>
  <c r="H111" i="25" s="1"/>
  <c r="G91" i="25"/>
  <c r="H91" i="25" s="1"/>
  <c r="G71" i="25"/>
  <c r="H71" i="25" s="1"/>
  <c r="G51" i="25"/>
  <c r="H51" i="25" s="1"/>
  <c r="G31" i="25"/>
  <c r="H31" i="25" s="1"/>
  <c r="G11" i="25"/>
  <c r="H11" i="25" s="1"/>
  <c r="G988" i="24"/>
  <c r="H988" i="24" s="1"/>
  <c r="G968" i="24"/>
  <c r="H968" i="24" s="1"/>
  <c r="G948" i="24"/>
  <c r="H948" i="24" s="1"/>
  <c r="G928" i="24"/>
  <c r="H928" i="24" s="1"/>
  <c r="G908" i="24"/>
  <c r="H908" i="24" s="1"/>
  <c r="G888" i="24"/>
  <c r="H888" i="24" s="1"/>
  <c r="G868" i="24"/>
  <c r="H868" i="24" s="1"/>
  <c r="G848" i="24"/>
  <c r="H848" i="24" s="1"/>
  <c r="G828" i="24"/>
  <c r="H828" i="24" s="1"/>
  <c r="G808" i="24"/>
  <c r="H808" i="24" s="1"/>
  <c r="G788" i="24"/>
  <c r="H788" i="24" s="1"/>
  <c r="G768" i="24"/>
  <c r="H768" i="24" s="1"/>
  <c r="G748" i="24"/>
  <c r="H748" i="24" s="1"/>
  <c r="G728" i="24"/>
  <c r="H728" i="24" s="1"/>
  <c r="G708" i="24"/>
  <c r="H708" i="24" s="1"/>
  <c r="G688" i="24"/>
  <c r="H688" i="24" s="1"/>
  <c r="G668" i="24"/>
  <c r="H668" i="24" s="1"/>
  <c r="G648" i="24"/>
  <c r="H648" i="24" s="1"/>
  <c r="G628" i="24"/>
  <c r="H628" i="24" s="1"/>
  <c r="G608" i="24"/>
  <c r="H608" i="24" s="1"/>
  <c r="G588" i="24"/>
  <c r="H588" i="24" s="1"/>
  <c r="G568" i="24"/>
  <c r="H568" i="24" s="1"/>
  <c r="G548" i="24"/>
  <c r="H548" i="24" s="1"/>
  <c r="G528" i="24"/>
  <c r="H528" i="24" s="1"/>
  <c r="G508" i="24"/>
  <c r="H508" i="24" s="1"/>
  <c r="G488" i="24"/>
  <c r="H488" i="24" s="1"/>
  <c r="G468" i="24"/>
  <c r="H468" i="24" s="1"/>
  <c r="G448" i="24"/>
  <c r="H448" i="24" s="1"/>
  <c r="G428" i="24"/>
  <c r="H428" i="24" s="1"/>
  <c r="G989" i="25"/>
  <c r="H989" i="25" s="1"/>
  <c r="G969" i="25"/>
  <c r="H969" i="25" s="1"/>
  <c r="G949" i="25"/>
  <c r="H949" i="25" s="1"/>
  <c r="G929" i="25"/>
  <c r="H929" i="25" s="1"/>
  <c r="G909" i="25"/>
  <c r="H909" i="25" s="1"/>
  <c r="G889" i="25"/>
  <c r="H889" i="25" s="1"/>
  <c r="G869" i="25"/>
  <c r="H869" i="25" s="1"/>
  <c r="G849" i="25"/>
  <c r="H849" i="25" s="1"/>
  <c r="G829" i="25"/>
  <c r="H829" i="25" s="1"/>
  <c r="G809" i="25"/>
  <c r="H809" i="25" s="1"/>
  <c r="G789" i="25"/>
  <c r="H789" i="25" s="1"/>
  <c r="G769" i="25"/>
  <c r="H769" i="25" s="1"/>
  <c r="G749" i="25"/>
  <c r="H749" i="25" s="1"/>
  <c r="G729" i="25"/>
  <c r="H729" i="25" s="1"/>
  <c r="G709" i="25"/>
  <c r="H709" i="25" s="1"/>
  <c r="G987" i="25"/>
  <c r="H987" i="25" s="1"/>
  <c r="G967" i="25"/>
  <c r="H967" i="25" s="1"/>
  <c r="G947" i="25"/>
  <c r="H947" i="25" s="1"/>
  <c r="G927" i="25"/>
  <c r="H927" i="25" s="1"/>
  <c r="G907" i="25"/>
  <c r="H907" i="25" s="1"/>
  <c r="G887" i="25"/>
  <c r="H887" i="25" s="1"/>
  <c r="G867" i="25"/>
  <c r="H867" i="25" s="1"/>
  <c r="G847" i="25"/>
  <c r="H847" i="25" s="1"/>
  <c r="G827" i="25"/>
  <c r="H827" i="25" s="1"/>
  <c r="G807" i="25"/>
  <c r="H807" i="25" s="1"/>
  <c r="G787" i="25"/>
  <c r="H787" i="25" s="1"/>
  <c r="G767" i="25"/>
  <c r="H767" i="25" s="1"/>
  <c r="G747" i="25"/>
  <c r="H747" i="25" s="1"/>
  <c r="G727" i="25"/>
  <c r="H727" i="25" s="1"/>
  <c r="G707" i="25"/>
  <c r="H707" i="25" s="1"/>
  <c r="G994" i="25"/>
  <c r="H994" i="25" s="1"/>
  <c r="G954" i="25"/>
  <c r="H954" i="25" s="1"/>
  <c r="G914" i="25"/>
  <c r="H914" i="25" s="1"/>
  <c r="G874" i="25"/>
  <c r="H874" i="25" s="1"/>
  <c r="G834" i="25"/>
  <c r="H834" i="25" s="1"/>
  <c r="G794" i="25"/>
  <c r="H794" i="25" s="1"/>
  <c r="G754" i="25"/>
  <c r="H754" i="25" s="1"/>
  <c r="G714" i="25"/>
  <c r="H714" i="25" s="1"/>
  <c r="G682" i="25"/>
  <c r="H682" i="25" s="1"/>
  <c r="G646" i="25"/>
  <c r="H646" i="25" s="1"/>
  <c r="G610" i="25"/>
  <c r="H610" i="25" s="1"/>
  <c r="G582" i="25"/>
  <c r="H582" i="25" s="1"/>
  <c r="G546" i="25"/>
  <c r="H546" i="25" s="1"/>
  <c r="G510" i="25"/>
  <c r="H510" i="25" s="1"/>
  <c r="G482" i="25"/>
  <c r="H482" i="25" s="1"/>
  <c r="G446" i="25"/>
  <c r="H446" i="25" s="1"/>
  <c r="G410" i="25"/>
  <c r="H410" i="25" s="1"/>
  <c r="G382" i="25"/>
  <c r="H382" i="25" s="1"/>
  <c r="G346" i="25"/>
  <c r="H346" i="25" s="1"/>
  <c r="G310" i="25"/>
  <c r="H310" i="25" s="1"/>
  <c r="G282" i="25"/>
  <c r="H282" i="25" s="1"/>
  <c r="G246" i="25"/>
  <c r="H246" i="25" s="1"/>
  <c r="G210" i="25"/>
  <c r="H210" i="25" s="1"/>
  <c r="G182" i="25"/>
  <c r="H182" i="25" s="1"/>
  <c r="G146" i="25"/>
  <c r="H146" i="25" s="1"/>
  <c r="G110" i="25"/>
  <c r="H110" i="25" s="1"/>
  <c r="G82" i="25"/>
  <c r="H82" i="25" s="1"/>
  <c r="G46" i="25"/>
  <c r="H46" i="25" s="1"/>
  <c r="G10" i="25"/>
  <c r="H10" i="25" s="1"/>
  <c r="G979" i="24"/>
  <c r="H979" i="24" s="1"/>
  <c r="G943" i="24"/>
  <c r="H943" i="24" s="1"/>
  <c r="G907" i="24"/>
  <c r="H907" i="24" s="1"/>
  <c r="G879" i="24"/>
  <c r="H879" i="24" s="1"/>
  <c r="G843" i="24"/>
  <c r="H843" i="24" s="1"/>
  <c r="G807" i="24"/>
  <c r="H807" i="24" s="1"/>
  <c r="G779" i="24"/>
  <c r="H779" i="24" s="1"/>
  <c r="G743" i="24"/>
  <c r="H743" i="24" s="1"/>
  <c r="G707" i="24"/>
  <c r="H707" i="24" s="1"/>
  <c r="G679" i="24"/>
  <c r="H679" i="24" s="1"/>
  <c r="G643" i="24"/>
  <c r="H643" i="24" s="1"/>
  <c r="G607" i="24"/>
  <c r="H607" i="24" s="1"/>
  <c r="G579" i="24"/>
  <c r="H579" i="24" s="1"/>
  <c r="G543" i="24"/>
  <c r="H543" i="24" s="1"/>
  <c r="G507" i="24"/>
  <c r="H507" i="24" s="1"/>
  <c r="G479" i="24"/>
  <c r="H479" i="24" s="1"/>
  <c r="G443" i="24"/>
  <c r="H443" i="24" s="1"/>
  <c r="G408" i="24"/>
  <c r="H408" i="24" s="1"/>
  <c r="G381" i="24"/>
  <c r="H381" i="24" s="1"/>
  <c r="G347" i="24"/>
  <c r="H347" i="24" s="1"/>
  <c r="G320" i="24"/>
  <c r="H320" i="24" s="1"/>
  <c r="G296" i="24"/>
  <c r="H296" i="24" s="1"/>
  <c r="G276" i="24"/>
  <c r="H276" i="24" s="1"/>
  <c r="G256" i="24"/>
  <c r="H256" i="24" s="1"/>
  <c r="G236" i="24"/>
  <c r="H236" i="24" s="1"/>
  <c r="G216" i="24"/>
  <c r="H216" i="24" s="1"/>
  <c r="G196" i="24"/>
  <c r="H196" i="24" s="1"/>
  <c r="G176" i="24"/>
  <c r="H176" i="24" s="1"/>
  <c r="G156" i="24"/>
  <c r="H156" i="24" s="1"/>
  <c r="G136" i="24"/>
  <c r="H136" i="24" s="1"/>
  <c r="G116" i="24"/>
  <c r="H116" i="24" s="1"/>
  <c r="G96" i="24"/>
  <c r="H96" i="24" s="1"/>
  <c r="G76" i="24"/>
  <c r="H76" i="24" s="1"/>
  <c r="G56" i="24"/>
  <c r="H56" i="24" s="1"/>
  <c r="G36" i="24"/>
  <c r="H36" i="24" s="1"/>
  <c r="G16" i="24"/>
  <c r="H16" i="24" s="1"/>
  <c r="G35" i="24"/>
  <c r="H35" i="24" s="1"/>
  <c r="G114" i="24"/>
  <c r="H114" i="24" s="1"/>
  <c r="G54" i="24"/>
  <c r="H54" i="24" s="1"/>
  <c r="G52" i="24"/>
  <c r="H52" i="24" s="1"/>
  <c r="G111" i="24"/>
  <c r="H111" i="24" s="1"/>
  <c r="G11" i="24"/>
  <c r="H11" i="24" s="1"/>
  <c r="G784" i="25"/>
  <c r="H784" i="25" s="1"/>
  <c r="G744" i="25"/>
  <c r="H744" i="25" s="1"/>
  <c r="G568" i="25"/>
  <c r="H568" i="25" s="1"/>
  <c r="G404" i="25"/>
  <c r="H404" i="25" s="1"/>
  <c r="G204" i="25"/>
  <c r="H204" i="25" s="1"/>
  <c r="G931" i="24"/>
  <c r="H931" i="24" s="1"/>
  <c r="G765" i="24"/>
  <c r="H765" i="24" s="1"/>
  <c r="G601" i="24"/>
  <c r="H601" i="24" s="1"/>
  <c r="G431" i="24"/>
  <c r="H431" i="24" s="1"/>
  <c r="G290" i="24"/>
  <c r="H290" i="24" s="1"/>
  <c r="G170" i="24"/>
  <c r="H170" i="24" s="1"/>
  <c r="G70" i="24"/>
  <c r="H70" i="24" s="1"/>
  <c r="G943" i="25"/>
  <c r="H943" i="25" s="1"/>
  <c r="G703" i="25"/>
  <c r="H703" i="25" s="1"/>
  <c r="G992" i="25"/>
  <c r="H992" i="25" s="1"/>
  <c r="G952" i="25"/>
  <c r="H952" i="25" s="1"/>
  <c r="G912" i="25"/>
  <c r="H912" i="25" s="1"/>
  <c r="G872" i="25"/>
  <c r="H872" i="25" s="1"/>
  <c r="G832" i="25"/>
  <c r="H832" i="25" s="1"/>
  <c r="G792" i="25"/>
  <c r="H792" i="25" s="1"/>
  <c r="G752" i="25"/>
  <c r="H752" i="25" s="1"/>
  <c r="G712" i="25"/>
  <c r="H712" i="25" s="1"/>
  <c r="G681" i="25"/>
  <c r="H681" i="25" s="1"/>
  <c r="G645" i="25"/>
  <c r="H645" i="25" s="1"/>
  <c r="G609" i="25"/>
  <c r="H609" i="25" s="1"/>
  <c r="G581" i="25"/>
  <c r="H581" i="25" s="1"/>
  <c r="G545" i="25"/>
  <c r="H545" i="25" s="1"/>
  <c r="G509" i="25"/>
  <c r="H509" i="25" s="1"/>
  <c r="G481" i="25"/>
  <c r="H481" i="25" s="1"/>
  <c r="G445" i="25"/>
  <c r="H445" i="25" s="1"/>
  <c r="G409" i="25"/>
  <c r="H409" i="25" s="1"/>
  <c r="G381" i="25"/>
  <c r="H381" i="25" s="1"/>
  <c r="G345" i="25"/>
  <c r="H345" i="25" s="1"/>
  <c r="G309" i="25"/>
  <c r="H309" i="25" s="1"/>
  <c r="G281" i="25"/>
  <c r="H281" i="25" s="1"/>
  <c r="G245" i="25"/>
  <c r="H245" i="25" s="1"/>
  <c r="G209" i="25"/>
  <c r="H209" i="25" s="1"/>
  <c r="G181" i="25"/>
  <c r="H181" i="25" s="1"/>
  <c r="G145" i="25"/>
  <c r="H145" i="25" s="1"/>
  <c r="G109" i="25"/>
  <c r="H109" i="25" s="1"/>
  <c r="G81" i="25"/>
  <c r="H81" i="25" s="1"/>
  <c r="G45" i="25"/>
  <c r="H45" i="25" s="1"/>
  <c r="G9" i="25"/>
  <c r="H9" i="25" s="1"/>
  <c r="G978" i="24"/>
  <c r="H978" i="24" s="1"/>
  <c r="G942" i="24"/>
  <c r="H942" i="24" s="1"/>
  <c r="G906" i="24"/>
  <c r="H906" i="24" s="1"/>
  <c r="G878" i="24"/>
  <c r="H878" i="24" s="1"/>
  <c r="G842" i="24"/>
  <c r="H842" i="24" s="1"/>
  <c r="G806" i="24"/>
  <c r="H806" i="24" s="1"/>
  <c r="G778" i="24"/>
  <c r="H778" i="24" s="1"/>
  <c r="G742" i="24"/>
  <c r="H742" i="24" s="1"/>
  <c r="G706" i="24"/>
  <c r="H706" i="24" s="1"/>
  <c r="G678" i="24"/>
  <c r="H678" i="24" s="1"/>
  <c r="G642" i="24"/>
  <c r="H642" i="24" s="1"/>
  <c r="G606" i="24"/>
  <c r="H606" i="24" s="1"/>
  <c r="G578" i="24"/>
  <c r="H578" i="24" s="1"/>
  <c r="G542" i="24"/>
  <c r="H542" i="24" s="1"/>
  <c r="G506" i="24"/>
  <c r="H506" i="24" s="1"/>
  <c r="G478" i="24"/>
  <c r="H478" i="24" s="1"/>
  <c r="G442" i="24"/>
  <c r="H442" i="24" s="1"/>
  <c r="G407" i="24"/>
  <c r="H407" i="24" s="1"/>
  <c r="G380" i="24"/>
  <c r="H380" i="24" s="1"/>
  <c r="G346" i="24"/>
  <c r="H346" i="24" s="1"/>
  <c r="G319" i="24"/>
  <c r="H319" i="24" s="1"/>
  <c r="G295" i="24"/>
  <c r="H295" i="24" s="1"/>
  <c r="G275" i="24"/>
  <c r="H275" i="24" s="1"/>
  <c r="G255" i="24"/>
  <c r="H255" i="24" s="1"/>
  <c r="G235" i="24"/>
  <c r="H235" i="24" s="1"/>
  <c r="G215" i="24"/>
  <c r="H215" i="24" s="1"/>
  <c r="G195" i="24"/>
  <c r="H195" i="24" s="1"/>
  <c r="G175" i="24"/>
  <c r="H175" i="24" s="1"/>
  <c r="G155" i="24"/>
  <c r="H155" i="24" s="1"/>
  <c r="G135" i="24"/>
  <c r="H135" i="24" s="1"/>
  <c r="G115" i="24"/>
  <c r="H115" i="24" s="1"/>
  <c r="G95" i="24"/>
  <c r="H95" i="24" s="1"/>
  <c r="G75" i="24"/>
  <c r="H75" i="24" s="1"/>
  <c r="G55" i="24"/>
  <c r="H55" i="24" s="1"/>
  <c r="G15" i="24"/>
  <c r="H15" i="24" s="1"/>
  <c r="G94" i="24"/>
  <c r="H94" i="24" s="1"/>
  <c r="G34" i="24"/>
  <c r="H34" i="24" s="1"/>
  <c r="G32" i="24"/>
  <c r="H32" i="24" s="1"/>
  <c r="G91" i="24"/>
  <c r="H91" i="24" s="1"/>
  <c r="G984" i="25"/>
  <c r="H984" i="25" s="1"/>
  <c r="G634" i="25"/>
  <c r="H634" i="25" s="1"/>
  <c r="G368" i="25"/>
  <c r="H368" i="25" s="1"/>
  <c r="G134" i="25"/>
  <c r="H134" i="25" s="1"/>
  <c r="G901" i="24"/>
  <c r="H901" i="24" s="1"/>
  <c r="G701" i="24"/>
  <c r="H701" i="24" s="1"/>
  <c r="G531" i="24"/>
  <c r="H531" i="24" s="1"/>
  <c r="G341" i="24"/>
  <c r="H341" i="24" s="1"/>
  <c r="G250" i="24"/>
  <c r="H250" i="24" s="1"/>
  <c r="G130" i="24"/>
  <c r="H130" i="24" s="1"/>
  <c r="G30" i="24"/>
  <c r="H30" i="24" s="1"/>
  <c r="G903" i="25"/>
  <c r="H903" i="25" s="1"/>
  <c r="G667" i="25"/>
  <c r="H667" i="25" s="1"/>
  <c r="G532" i="25"/>
  <c r="H532" i="25" s="1"/>
  <c r="G990" i="25"/>
  <c r="H990" i="25" s="1"/>
  <c r="G950" i="25"/>
  <c r="H950" i="25" s="1"/>
  <c r="G910" i="25"/>
  <c r="H910" i="25" s="1"/>
  <c r="G870" i="25"/>
  <c r="H870" i="25" s="1"/>
  <c r="G830" i="25"/>
  <c r="H830" i="25" s="1"/>
  <c r="G790" i="25"/>
  <c r="H790" i="25" s="1"/>
  <c r="G750" i="25"/>
  <c r="H750" i="25" s="1"/>
  <c r="G710" i="25"/>
  <c r="H710" i="25" s="1"/>
  <c r="G674" i="25"/>
  <c r="H674" i="25" s="1"/>
  <c r="G644" i="25"/>
  <c r="H644" i="25" s="1"/>
  <c r="G608" i="25"/>
  <c r="H608" i="25" s="1"/>
  <c r="G574" i="25"/>
  <c r="H574" i="25" s="1"/>
  <c r="G544" i="25"/>
  <c r="H544" i="25" s="1"/>
  <c r="G508" i="25"/>
  <c r="H508" i="25" s="1"/>
  <c r="G474" i="25"/>
  <c r="H474" i="25" s="1"/>
  <c r="G444" i="25"/>
  <c r="H444" i="25" s="1"/>
  <c r="G408" i="25"/>
  <c r="H408" i="25" s="1"/>
  <c r="G374" i="25"/>
  <c r="H374" i="25" s="1"/>
  <c r="G344" i="25"/>
  <c r="H344" i="25" s="1"/>
  <c r="G308" i="25"/>
  <c r="H308" i="25" s="1"/>
  <c r="G274" i="25"/>
  <c r="H274" i="25" s="1"/>
  <c r="G244" i="25"/>
  <c r="H244" i="25" s="1"/>
  <c r="G208" i="25"/>
  <c r="H208" i="25" s="1"/>
  <c r="G174" i="25"/>
  <c r="H174" i="25" s="1"/>
  <c r="G144" i="25"/>
  <c r="H144" i="25" s="1"/>
  <c r="G108" i="25"/>
  <c r="H108" i="25" s="1"/>
  <c r="G74" i="25"/>
  <c r="H74" i="25" s="1"/>
  <c r="G44" i="25"/>
  <c r="H44" i="25" s="1"/>
  <c r="G8" i="25"/>
  <c r="H8" i="25" s="1"/>
  <c r="G971" i="24"/>
  <c r="H971" i="24" s="1"/>
  <c r="G941" i="24"/>
  <c r="H941" i="24" s="1"/>
  <c r="G905" i="24"/>
  <c r="H905" i="24" s="1"/>
  <c r="G871" i="24"/>
  <c r="H871" i="24" s="1"/>
  <c r="G841" i="24"/>
  <c r="H841" i="24" s="1"/>
  <c r="G805" i="24"/>
  <c r="H805" i="24" s="1"/>
  <c r="G771" i="24"/>
  <c r="H771" i="24" s="1"/>
  <c r="G741" i="24"/>
  <c r="H741" i="24" s="1"/>
  <c r="G705" i="24"/>
  <c r="H705" i="24" s="1"/>
  <c r="G671" i="24"/>
  <c r="H671" i="24" s="1"/>
  <c r="G641" i="24"/>
  <c r="H641" i="24" s="1"/>
  <c r="G605" i="24"/>
  <c r="H605" i="24" s="1"/>
  <c r="G571" i="24"/>
  <c r="H571" i="24" s="1"/>
  <c r="G541" i="24"/>
  <c r="H541" i="24" s="1"/>
  <c r="G505" i="24"/>
  <c r="H505" i="24" s="1"/>
  <c r="G471" i="24"/>
  <c r="H471" i="24" s="1"/>
  <c r="G441" i="24"/>
  <c r="H441" i="24" s="1"/>
  <c r="G406" i="24"/>
  <c r="H406" i="24" s="1"/>
  <c r="G379" i="24"/>
  <c r="H379" i="24" s="1"/>
  <c r="G345" i="24"/>
  <c r="H345" i="24" s="1"/>
  <c r="G318" i="24"/>
  <c r="H318" i="24" s="1"/>
  <c r="G294" i="24"/>
  <c r="H294" i="24" s="1"/>
  <c r="G274" i="24"/>
  <c r="H274" i="24" s="1"/>
  <c r="G254" i="24"/>
  <c r="H254" i="24" s="1"/>
  <c r="G234" i="24"/>
  <c r="H234" i="24" s="1"/>
  <c r="G214" i="24"/>
  <c r="H214" i="24" s="1"/>
  <c r="G194" i="24"/>
  <c r="H194" i="24" s="1"/>
  <c r="G174" i="24"/>
  <c r="H174" i="24" s="1"/>
  <c r="G154" i="24"/>
  <c r="H154" i="24" s="1"/>
  <c r="G134" i="24"/>
  <c r="H134" i="24" s="1"/>
  <c r="G74" i="24"/>
  <c r="H74" i="24" s="1"/>
  <c r="G14" i="24"/>
  <c r="H14" i="24" s="1"/>
  <c r="G131" i="24"/>
  <c r="H131" i="24" s="1"/>
  <c r="G864" i="25"/>
  <c r="H864" i="25" s="1"/>
  <c r="G668" i="25"/>
  <c r="H668" i="25" s="1"/>
  <c r="G468" i="25"/>
  <c r="H468" i="25" s="1"/>
  <c r="G304" i="25"/>
  <c r="H304" i="25" s="1"/>
  <c r="G104" i="25"/>
  <c r="H104" i="25" s="1"/>
  <c r="G865" i="24"/>
  <c r="H865" i="24" s="1"/>
  <c r="G665" i="24"/>
  <c r="H665" i="24" s="1"/>
  <c r="G465" i="24"/>
  <c r="H465" i="24" s="1"/>
  <c r="G270" i="24"/>
  <c r="H270" i="24" s="1"/>
  <c r="G150" i="24"/>
  <c r="H150" i="24" s="1"/>
  <c r="G10" i="24"/>
  <c r="H10" i="24" s="1"/>
  <c r="G823" i="25"/>
  <c r="H823" i="25" s="1"/>
  <c r="G567" i="25"/>
  <c r="H567" i="25" s="1"/>
  <c r="G988" i="25"/>
  <c r="H988" i="25" s="1"/>
  <c r="G948" i="25"/>
  <c r="H948" i="25" s="1"/>
  <c r="G908" i="25"/>
  <c r="H908" i="25" s="1"/>
  <c r="G868" i="25"/>
  <c r="H868" i="25" s="1"/>
  <c r="G828" i="25"/>
  <c r="H828" i="25" s="1"/>
  <c r="G788" i="25"/>
  <c r="H788" i="25" s="1"/>
  <c r="G748" i="25"/>
  <c r="H748" i="25" s="1"/>
  <c r="G708" i="25"/>
  <c r="H708" i="25" s="1"/>
  <c r="G672" i="25"/>
  <c r="H672" i="25" s="1"/>
  <c r="G643" i="25"/>
  <c r="H643" i="25" s="1"/>
  <c r="G607" i="25"/>
  <c r="H607" i="25" s="1"/>
  <c r="G572" i="25"/>
  <c r="H572" i="25" s="1"/>
  <c r="G543" i="25"/>
  <c r="H543" i="25" s="1"/>
  <c r="G507" i="25"/>
  <c r="H507" i="25" s="1"/>
  <c r="G472" i="25"/>
  <c r="H472" i="25" s="1"/>
  <c r="G443" i="25"/>
  <c r="H443" i="25" s="1"/>
  <c r="G407" i="25"/>
  <c r="H407" i="25" s="1"/>
  <c r="G372" i="25"/>
  <c r="H372" i="25" s="1"/>
  <c r="G343" i="25"/>
  <c r="H343" i="25" s="1"/>
  <c r="G307" i="25"/>
  <c r="H307" i="25" s="1"/>
  <c r="G272" i="25"/>
  <c r="H272" i="25" s="1"/>
  <c r="G243" i="25"/>
  <c r="H243" i="25" s="1"/>
  <c r="G207" i="25"/>
  <c r="H207" i="25" s="1"/>
  <c r="G172" i="25"/>
  <c r="H172" i="25" s="1"/>
  <c r="G143" i="25"/>
  <c r="H143" i="25" s="1"/>
  <c r="G107" i="25"/>
  <c r="H107" i="25" s="1"/>
  <c r="G72" i="25"/>
  <c r="H72" i="25" s="1"/>
  <c r="G43" i="25"/>
  <c r="H43" i="25" s="1"/>
  <c r="G7" i="25"/>
  <c r="H7" i="25" s="1"/>
  <c r="G969" i="24"/>
  <c r="H969" i="24" s="1"/>
  <c r="G940" i="24"/>
  <c r="H940" i="24" s="1"/>
  <c r="G904" i="24"/>
  <c r="H904" i="24" s="1"/>
  <c r="G869" i="24"/>
  <c r="H869" i="24" s="1"/>
  <c r="G840" i="24"/>
  <c r="H840" i="24" s="1"/>
  <c r="G804" i="24"/>
  <c r="H804" i="24" s="1"/>
  <c r="G769" i="24"/>
  <c r="H769" i="24" s="1"/>
  <c r="G740" i="24"/>
  <c r="H740" i="24" s="1"/>
  <c r="G704" i="24"/>
  <c r="H704" i="24" s="1"/>
  <c r="G669" i="24"/>
  <c r="H669" i="24" s="1"/>
  <c r="G640" i="24"/>
  <c r="H640" i="24" s="1"/>
  <c r="G604" i="24"/>
  <c r="H604" i="24" s="1"/>
  <c r="G569" i="24"/>
  <c r="H569" i="24" s="1"/>
  <c r="G540" i="24"/>
  <c r="H540" i="24" s="1"/>
  <c r="G504" i="24"/>
  <c r="H504" i="24" s="1"/>
  <c r="G469" i="24"/>
  <c r="H469" i="24" s="1"/>
  <c r="G440" i="24"/>
  <c r="H440" i="24" s="1"/>
  <c r="G405" i="24"/>
  <c r="H405" i="24" s="1"/>
  <c r="G378" i="24"/>
  <c r="H378" i="24" s="1"/>
  <c r="G344" i="24"/>
  <c r="H344" i="24" s="1"/>
  <c r="G316" i="24"/>
  <c r="H316" i="24" s="1"/>
  <c r="G293" i="24"/>
  <c r="H293" i="24" s="1"/>
  <c r="G273" i="24"/>
  <c r="H273" i="24" s="1"/>
  <c r="G253" i="24"/>
  <c r="H253" i="24" s="1"/>
  <c r="G233" i="24"/>
  <c r="H233" i="24" s="1"/>
  <c r="G213" i="24"/>
  <c r="H213" i="24" s="1"/>
  <c r="G193" i="24"/>
  <c r="H193" i="24" s="1"/>
  <c r="G173" i="24"/>
  <c r="H173" i="24" s="1"/>
  <c r="G153" i="24"/>
  <c r="H153" i="24" s="1"/>
  <c r="G133" i="24"/>
  <c r="H133" i="24" s="1"/>
  <c r="G113" i="24"/>
  <c r="H113" i="24" s="1"/>
  <c r="G93" i="24"/>
  <c r="H93" i="24" s="1"/>
  <c r="G73" i="24"/>
  <c r="H73" i="24" s="1"/>
  <c r="G53" i="24"/>
  <c r="H53" i="24" s="1"/>
  <c r="G33" i="24"/>
  <c r="H33" i="24" s="1"/>
  <c r="G13" i="24"/>
  <c r="H13" i="24" s="1"/>
  <c r="G92" i="24"/>
  <c r="H92" i="24" s="1"/>
  <c r="G51" i="24"/>
  <c r="H51" i="24" s="1"/>
  <c r="G944" i="25"/>
  <c r="H944" i="25" s="1"/>
  <c r="G504" i="25"/>
  <c r="H504" i="25" s="1"/>
  <c r="G268" i="25"/>
  <c r="H268" i="25" s="1"/>
  <c r="G68" i="25"/>
  <c r="H68" i="25" s="1"/>
  <c r="G831" i="24"/>
  <c r="H831" i="24" s="1"/>
  <c r="G631" i="24"/>
  <c r="H631" i="24" s="1"/>
  <c r="G402" i="24"/>
  <c r="H402" i="24" s="1"/>
  <c r="G230" i="24"/>
  <c r="H230" i="24" s="1"/>
  <c r="G50" i="24"/>
  <c r="H50" i="24" s="1"/>
  <c r="G783" i="25"/>
  <c r="H783" i="25" s="1"/>
  <c r="G603" i="25"/>
  <c r="H603" i="25" s="1"/>
  <c r="G986" i="25"/>
  <c r="H986" i="25" s="1"/>
  <c r="G946" i="25"/>
  <c r="H946" i="25" s="1"/>
  <c r="G906" i="25"/>
  <c r="H906" i="25" s="1"/>
  <c r="G866" i="25"/>
  <c r="H866" i="25" s="1"/>
  <c r="G826" i="25"/>
  <c r="H826" i="25" s="1"/>
  <c r="G786" i="25"/>
  <c r="H786" i="25" s="1"/>
  <c r="G746" i="25"/>
  <c r="H746" i="25" s="1"/>
  <c r="G706" i="25"/>
  <c r="H706" i="25" s="1"/>
  <c r="G670" i="25"/>
  <c r="H670" i="25" s="1"/>
  <c r="G642" i="25"/>
  <c r="H642" i="25" s="1"/>
  <c r="G606" i="25"/>
  <c r="H606" i="25" s="1"/>
  <c r="G570" i="25"/>
  <c r="H570" i="25" s="1"/>
  <c r="G542" i="25"/>
  <c r="H542" i="25" s="1"/>
  <c r="G506" i="25"/>
  <c r="H506" i="25" s="1"/>
  <c r="G470" i="25"/>
  <c r="H470" i="25" s="1"/>
  <c r="G442" i="25"/>
  <c r="H442" i="25" s="1"/>
  <c r="G406" i="25"/>
  <c r="H406" i="25" s="1"/>
  <c r="G370" i="25"/>
  <c r="H370" i="25" s="1"/>
  <c r="G342" i="25"/>
  <c r="H342" i="25" s="1"/>
  <c r="G306" i="25"/>
  <c r="H306" i="25" s="1"/>
  <c r="G270" i="25"/>
  <c r="H270" i="25" s="1"/>
  <c r="G242" i="25"/>
  <c r="H242" i="25" s="1"/>
  <c r="G206" i="25"/>
  <c r="H206" i="25" s="1"/>
  <c r="G170" i="25"/>
  <c r="H170" i="25" s="1"/>
  <c r="G142" i="25"/>
  <c r="H142" i="25" s="1"/>
  <c r="G106" i="25"/>
  <c r="H106" i="25" s="1"/>
  <c r="G70" i="25"/>
  <c r="H70" i="25" s="1"/>
  <c r="G42" i="25"/>
  <c r="H42" i="25" s="1"/>
  <c r="G6" i="25"/>
  <c r="H6" i="25" s="1"/>
  <c r="G967" i="24"/>
  <c r="H967" i="24" s="1"/>
  <c r="G939" i="24"/>
  <c r="H939" i="24" s="1"/>
  <c r="G903" i="24"/>
  <c r="H903" i="24" s="1"/>
  <c r="G867" i="24"/>
  <c r="H867" i="24" s="1"/>
  <c r="G839" i="24"/>
  <c r="H839" i="24" s="1"/>
  <c r="G803" i="24"/>
  <c r="H803" i="24" s="1"/>
  <c r="G767" i="24"/>
  <c r="H767" i="24" s="1"/>
  <c r="G739" i="24"/>
  <c r="H739" i="24" s="1"/>
  <c r="G703" i="24"/>
  <c r="H703" i="24" s="1"/>
  <c r="G667" i="24"/>
  <c r="H667" i="24" s="1"/>
  <c r="G639" i="24"/>
  <c r="H639" i="24" s="1"/>
  <c r="G603" i="24"/>
  <c r="H603" i="24" s="1"/>
  <c r="G567" i="24"/>
  <c r="H567" i="24" s="1"/>
  <c r="G539" i="24"/>
  <c r="H539" i="24" s="1"/>
  <c r="G503" i="24"/>
  <c r="H503" i="24" s="1"/>
  <c r="G467" i="24"/>
  <c r="H467" i="24" s="1"/>
  <c r="G439" i="24"/>
  <c r="H439" i="24" s="1"/>
  <c r="G404" i="24"/>
  <c r="H404" i="24" s="1"/>
  <c r="G371" i="24"/>
  <c r="H371" i="24" s="1"/>
  <c r="G343" i="24"/>
  <c r="H343" i="24" s="1"/>
  <c r="G314" i="24"/>
  <c r="H314" i="24" s="1"/>
  <c r="G292" i="24"/>
  <c r="H292" i="24" s="1"/>
  <c r="G272" i="24"/>
  <c r="H272" i="24" s="1"/>
  <c r="G252" i="24"/>
  <c r="H252" i="24" s="1"/>
  <c r="G232" i="24"/>
  <c r="H232" i="24" s="1"/>
  <c r="G212" i="24"/>
  <c r="H212" i="24" s="1"/>
  <c r="G192" i="24"/>
  <c r="H192" i="24" s="1"/>
  <c r="G172" i="24"/>
  <c r="H172" i="24" s="1"/>
  <c r="G152" i="24"/>
  <c r="H152" i="24" s="1"/>
  <c r="G132" i="24"/>
  <c r="H132" i="24" s="1"/>
  <c r="G112" i="24"/>
  <c r="H112" i="24" s="1"/>
  <c r="G72" i="24"/>
  <c r="H72" i="24" s="1"/>
  <c r="G12" i="24"/>
  <c r="H12" i="24" s="1"/>
  <c r="G31" i="24"/>
  <c r="H31" i="24" s="1"/>
  <c r="G904" i="25"/>
  <c r="H904" i="25" s="1"/>
  <c r="G604" i="25"/>
  <c r="H604" i="25" s="1"/>
  <c r="G434" i="25"/>
  <c r="H434" i="25" s="1"/>
  <c r="G234" i="25"/>
  <c r="H234" i="25" s="1"/>
  <c r="G34" i="25"/>
  <c r="H34" i="25" s="1"/>
  <c r="G801" i="24"/>
  <c r="H801" i="24" s="1"/>
  <c r="G565" i="24"/>
  <c r="H565" i="24" s="1"/>
  <c r="G368" i="24"/>
  <c r="H368" i="24" s="1"/>
  <c r="G210" i="24"/>
  <c r="H210" i="24" s="1"/>
  <c r="G90" i="24"/>
  <c r="H90" i="24" s="1"/>
  <c r="G863" i="25"/>
  <c r="H863" i="25" s="1"/>
  <c r="G632" i="25"/>
  <c r="H632" i="25" s="1"/>
  <c r="G985" i="25"/>
  <c r="H985" i="25" s="1"/>
  <c r="G945" i="25"/>
  <c r="H945" i="25" s="1"/>
  <c r="G905" i="25"/>
  <c r="H905" i="25" s="1"/>
  <c r="G865" i="25"/>
  <c r="H865" i="25" s="1"/>
  <c r="G825" i="25"/>
  <c r="H825" i="25" s="1"/>
  <c r="G785" i="25"/>
  <c r="H785" i="25" s="1"/>
  <c r="G745" i="25"/>
  <c r="H745" i="25" s="1"/>
  <c r="G705" i="25"/>
  <c r="H705" i="25" s="1"/>
  <c r="G669" i="25"/>
  <c r="H669" i="25" s="1"/>
  <c r="G641" i="25"/>
  <c r="H641" i="25" s="1"/>
  <c r="G605" i="25"/>
  <c r="H605" i="25" s="1"/>
  <c r="G569" i="25"/>
  <c r="H569" i="25" s="1"/>
  <c r="G541" i="25"/>
  <c r="H541" i="25" s="1"/>
  <c r="G505" i="25"/>
  <c r="H505" i="25" s="1"/>
  <c r="G469" i="25"/>
  <c r="H469" i="25" s="1"/>
  <c r="G441" i="25"/>
  <c r="H441" i="25" s="1"/>
  <c r="G405" i="25"/>
  <c r="H405" i="25" s="1"/>
  <c r="G369" i="25"/>
  <c r="H369" i="25" s="1"/>
  <c r="G341" i="25"/>
  <c r="H341" i="25" s="1"/>
  <c r="G305" i="25"/>
  <c r="H305" i="25" s="1"/>
  <c r="G269" i="25"/>
  <c r="H269" i="25" s="1"/>
  <c r="G241" i="25"/>
  <c r="H241" i="25" s="1"/>
  <c r="G205" i="25"/>
  <c r="H205" i="25" s="1"/>
  <c r="G169" i="25"/>
  <c r="H169" i="25" s="1"/>
  <c r="G141" i="25"/>
  <c r="H141" i="25" s="1"/>
  <c r="G105" i="25"/>
  <c r="H105" i="25" s="1"/>
  <c r="G69" i="25"/>
  <c r="H69" i="25" s="1"/>
  <c r="G41" i="25"/>
  <c r="H41" i="25" s="1"/>
  <c r="G5" i="25"/>
  <c r="H5" i="25" s="1"/>
  <c r="G966" i="24"/>
  <c r="H966" i="24" s="1"/>
  <c r="G938" i="24"/>
  <c r="H938" i="24" s="1"/>
  <c r="G902" i="24"/>
  <c r="H902" i="24" s="1"/>
  <c r="G866" i="24"/>
  <c r="H866" i="24" s="1"/>
  <c r="G838" i="24"/>
  <c r="H838" i="24" s="1"/>
  <c r="G802" i="24"/>
  <c r="H802" i="24" s="1"/>
  <c r="G766" i="24"/>
  <c r="H766" i="24" s="1"/>
  <c r="G738" i="24"/>
  <c r="H738" i="24" s="1"/>
  <c r="G702" i="24"/>
  <c r="H702" i="24" s="1"/>
  <c r="G666" i="24"/>
  <c r="H666" i="24" s="1"/>
  <c r="G638" i="24"/>
  <c r="H638" i="24" s="1"/>
  <c r="G602" i="24"/>
  <c r="H602" i="24" s="1"/>
  <c r="G566" i="24"/>
  <c r="H566" i="24" s="1"/>
  <c r="G538" i="24"/>
  <c r="H538" i="24" s="1"/>
  <c r="G502" i="24"/>
  <c r="H502" i="24" s="1"/>
  <c r="G466" i="24"/>
  <c r="H466" i="24" s="1"/>
  <c r="G438" i="24"/>
  <c r="H438" i="24" s="1"/>
  <c r="G403" i="24"/>
  <c r="H403" i="24" s="1"/>
  <c r="G369" i="24"/>
  <c r="H369" i="24" s="1"/>
  <c r="G342" i="24"/>
  <c r="H342" i="24" s="1"/>
  <c r="G311" i="24"/>
  <c r="H311" i="24" s="1"/>
  <c r="G291" i="24"/>
  <c r="H291" i="24" s="1"/>
  <c r="G271" i="24"/>
  <c r="H271" i="24" s="1"/>
  <c r="G251" i="24"/>
  <c r="H251" i="24" s="1"/>
  <c r="G231" i="24"/>
  <c r="H231" i="24" s="1"/>
  <c r="G211" i="24"/>
  <c r="H211" i="24" s="1"/>
  <c r="G191" i="24"/>
  <c r="H191" i="24" s="1"/>
  <c r="G171" i="24"/>
  <c r="H171" i="24" s="1"/>
  <c r="G151" i="24"/>
  <c r="H151" i="24" s="1"/>
  <c r="G71" i="24"/>
  <c r="H71" i="24" s="1"/>
  <c r="G824" i="25"/>
  <c r="H824" i="25" s="1"/>
  <c r="G704" i="25"/>
  <c r="H704" i="25" s="1"/>
  <c r="G534" i="25"/>
  <c r="H534" i="25" s="1"/>
  <c r="G334" i="25"/>
  <c r="H334" i="25" s="1"/>
  <c r="G168" i="25"/>
  <c r="H168" i="25" s="1"/>
  <c r="G965" i="24"/>
  <c r="H965" i="24" s="1"/>
  <c r="G731" i="24"/>
  <c r="H731" i="24" s="1"/>
  <c r="G501" i="24"/>
  <c r="H501" i="24" s="1"/>
  <c r="G310" i="24"/>
  <c r="H310" i="24" s="1"/>
  <c r="G190" i="24"/>
  <c r="H190" i="24" s="1"/>
  <c r="G110" i="24"/>
  <c r="H110" i="24" s="1"/>
  <c r="G983" i="25"/>
  <c r="H983" i="25" s="1"/>
  <c r="G743" i="25"/>
  <c r="H743" i="25" s="1"/>
  <c r="G982" i="25"/>
  <c r="H982" i="25" s="1"/>
  <c r="G942" i="25"/>
  <c r="H942" i="25" s="1"/>
  <c r="G902" i="25"/>
  <c r="H902" i="25" s="1"/>
  <c r="G862" i="25"/>
  <c r="H862" i="25" s="1"/>
  <c r="G822" i="25"/>
  <c r="H822" i="25" s="1"/>
  <c r="G782" i="25"/>
  <c r="H782" i="25" s="1"/>
  <c r="G742" i="25"/>
  <c r="H742" i="25" s="1"/>
  <c r="G702" i="25"/>
  <c r="H702" i="25" s="1"/>
  <c r="G666" i="25"/>
  <c r="H666" i="25" s="1"/>
  <c r="G630" i="25"/>
  <c r="H630" i="25" s="1"/>
  <c r="G602" i="25"/>
  <c r="H602" i="25" s="1"/>
  <c r="G566" i="25"/>
  <c r="H566" i="25" s="1"/>
  <c r="G530" i="25"/>
  <c r="H530" i="25" s="1"/>
  <c r="G502" i="25"/>
  <c r="H502" i="25" s="1"/>
  <c r="G466" i="25"/>
  <c r="H466" i="25" s="1"/>
  <c r="G430" i="25"/>
  <c r="H430" i="25" s="1"/>
  <c r="G402" i="25"/>
  <c r="H402" i="25" s="1"/>
  <c r="G366" i="25"/>
  <c r="H366" i="25" s="1"/>
  <c r="G330" i="25"/>
  <c r="H330" i="25" s="1"/>
  <c r="G302" i="25"/>
  <c r="H302" i="25" s="1"/>
  <c r="G266" i="25"/>
  <c r="H266" i="25" s="1"/>
  <c r="G230" i="25"/>
  <c r="H230" i="25" s="1"/>
  <c r="G202" i="25"/>
  <c r="H202" i="25" s="1"/>
  <c r="G166" i="25"/>
  <c r="H166" i="25" s="1"/>
  <c r="G130" i="25"/>
  <c r="H130" i="25" s="1"/>
  <c r="G102" i="25"/>
  <c r="H102" i="25" s="1"/>
  <c r="G66" i="25"/>
  <c r="H66" i="25" s="1"/>
  <c r="G30" i="25"/>
  <c r="H30" i="25" s="1"/>
  <c r="G999" i="24"/>
  <c r="H999" i="24" s="1"/>
  <c r="G963" i="24"/>
  <c r="H963" i="24" s="1"/>
  <c r="G927" i="24"/>
  <c r="H927" i="24" s="1"/>
  <c r="G899" i="24"/>
  <c r="H899" i="24" s="1"/>
  <c r="G863" i="24"/>
  <c r="H863" i="24" s="1"/>
  <c r="G827" i="24"/>
  <c r="H827" i="24" s="1"/>
  <c r="G799" i="24"/>
  <c r="H799" i="24" s="1"/>
  <c r="G763" i="24"/>
  <c r="H763" i="24" s="1"/>
  <c r="G727" i="24"/>
  <c r="H727" i="24" s="1"/>
  <c r="G699" i="24"/>
  <c r="H699" i="24" s="1"/>
  <c r="G663" i="24"/>
  <c r="H663" i="24" s="1"/>
  <c r="G627" i="24"/>
  <c r="H627" i="24" s="1"/>
  <c r="G599" i="24"/>
  <c r="H599" i="24" s="1"/>
  <c r="G563" i="24"/>
  <c r="H563" i="24" s="1"/>
  <c r="G527" i="24"/>
  <c r="H527" i="24" s="1"/>
  <c r="G499" i="24"/>
  <c r="H499" i="24" s="1"/>
  <c r="G463" i="24"/>
  <c r="H463" i="24" s="1"/>
  <c r="G427" i="24"/>
  <c r="H427" i="24" s="1"/>
  <c r="G400" i="24"/>
  <c r="H400" i="24" s="1"/>
  <c r="G366" i="24"/>
  <c r="H366" i="24" s="1"/>
  <c r="G339" i="24"/>
  <c r="H339" i="24" s="1"/>
  <c r="G308" i="24"/>
  <c r="H308" i="24" s="1"/>
  <c r="G288" i="24"/>
  <c r="H288" i="24" s="1"/>
  <c r="G268" i="24"/>
  <c r="H268" i="24" s="1"/>
  <c r="G248" i="24"/>
  <c r="H248" i="24" s="1"/>
  <c r="G228" i="24"/>
  <c r="H228" i="24" s="1"/>
  <c r="G208" i="24"/>
  <c r="H208" i="24" s="1"/>
  <c r="G188" i="24"/>
  <c r="H188" i="24" s="1"/>
  <c r="G168" i="24"/>
  <c r="H168" i="24" s="1"/>
  <c r="G148" i="24"/>
  <c r="H148" i="24" s="1"/>
  <c r="G128" i="24"/>
  <c r="H128" i="24" s="1"/>
  <c r="G108" i="24"/>
  <c r="H108" i="24" s="1"/>
  <c r="G88" i="24"/>
  <c r="H88" i="24" s="1"/>
  <c r="G68" i="24"/>
  <c r="H68" i="24" s="1"/>
  <c r="G48" i="24"/>
  <c r="H48" i="24" s="1"/>
  <c r="G28" i="24"/>
  <c r="H28" i="24" s="1"/>
  <c r="G8" i="24"/>
  <c r="H8" i="24" s="1"/>
  <c r="G127" i="24"/>
  <c r="H127" i="24" s="1"/>
  <c r="G87" i="24"/>
  <c r="H87" i="24" s="1"/>
  <c r="G27" i="24"/>
  <c r="H27" i="24" s="1"/>
  <c r="G974" i="25"/>
  <c r="H974" i="25" s="1"/>
  <c r="G774" i="25"/>
  <c r="H774" i="25" s="1"/>
  <c r="G694" i="25"/>
  <c r="H694" i="25" s="1"/>
  <c r="G628" i="25"/>
  <c r="H628" i="25" s="1"/>
  <c r="G564" i="25"/>
  <c r="H564" i="25" s="1"/>
  <c r="G494" i="25"/>
  <c r="H494" i="25" s="1"/>
  <c r="G428" i="25"/>
  <c r="H428" i="25" s="1"/>
  <c r="G364" i="25"/>
  <c r="H364" i="25" s="1"/>
  <c r="G294" i="25"/>
  <c r="H294" i="25" s="1"/>
  <c r="G228" i="25"/>
  <c r="H228" i="25" s="1"/>
  <c r="G981" i="25"/>
  <c r="H981" i="25" s="1"/>
  <c r="G941" i="25"/>
  <c r="H941" i="25" s="1"/>
  <c r="G901" i="25"/>
  <c r="H901" i="25" s="1"/>
  <c r="G861" i="25"/>
  <c r="H861" i="25" s="1"/>
  <c r="G821" i="25"/>
  <c r="H821" i="25" s="1"/>
  <c r="G781" i="25"/>
  <c r="H781" i="25" s="1"/>
  <c r="G741" i="25"/>
  <c r="H741" i="25" s="1"/>
  <c r="G701" i="25"/>
  <c r="H701" i="25" s="1"/>
  <c r="G665" i="25"/>
  <c r="H665" i="25" s="1"/>
  <c r="G629" i="25"/>
  <c r="H629" i="25" s="1"/>
  <c r="G601" i="25"/>
  <c r="H601" i="25" s="1"/>
  <c r="G565" i="25"/>
  <c r="H565" i="25" s="1"/>
  <c r="G529" i="25"/>
  <c r="H529" i="25" s="1"/>
  <c r="G501" i="25"/>
  <c r="H501" i="25" s="1"/>
  <c r="G465" i="25"/>
  <c r="H465" i="25" s="1"/>
  <c r="G429" i="25"/>
  <c r="H429" i="25" s="1"/>
  <c r="G401" i="25"/>
  <c r="H401" i="25" s="1"/>
  <c r="G365" i="25"/>
  <c r="H365" i="25" s="1"/>
  <c r="G329" i="25"/>
  <c r="H329" i="25" s="1"/>
  <c r="G301" i="25"/>
  <c r="H301" i="25" s="1"/>
  <c r="G265" i="25"/>
  <c r="H265" i="25" s="1"/>
  <c r="G229" i="25"/>
  <c r="H229" i="25" s="1"/>
  <c r="G201" i="25"/>
  <c r="H201" i="25" s="1"/>
  <c r="G165" i="25"/>
  <c r="H165" i="25" s="1"/>
  <c r="G129" i="25"/>
  <c r="H129" i="25" s="1"/>
  <c r="G101" i="25"/>
  <c r="H101" i="25" s="1"/>
  <c r="G65" i="25"/>
  <c r="H65" i="25" s="1"/>
  <c r="G29" i="25"/>
  <c r="H29" i="25" s="1"/>
  <c r="G998" i="24"/>
  <c r="H998" i="24" s="1"/>
  <c r="G962" i="24"/>
  <c r="H962" i="24" s="1"/>
  <c r="G926" i="24"/>
  <c r="H926" i="24" s="1"/>
  <c r="G898" i="24"/>
  <c r="H898" i="24" s="1"/>
  <c r="G862" i="24"/>
  <c r="H862" i="24" s="1"/>
  <c r="G826" i="24"/>
  <c r="H826" i="24" s="1"/>
  <c r="G798" i="24"/>
  <c r="H798" i="24" s="1"/>
  <c r="G762" i="24"/>
  <c r="H762" i="24" s="1"/>
  <c r="G726" i="24"/>
  <c r="H726" i="24" s="1"/>
  <c r="G698" i="24"/>
  <c r="H698" i="24" s="1"/>
  <c r="G662" i="24"/>
  <c r="H662" i="24" s="1"/>
  <c r="G626" i="24"/>
  <c r="H626" i="24" s="1"/>
  <c r="G598" i="24"/>
  <c r="H598" i="24" s="1"/>
  <c r="G562" i="24"/>
  <c r="H562" i="24" s="1"/>
  <c r="G526" i="24"/>
  <c r="H526" i="24" s="1"/>
  <c r="G498" i="24"/>
  <c r="H498" i="24" s="1"/>
  <c r="G462" i="24"/>
  <c r="H462" i="24" s="1"/>
  <c r="G426" i="24"/>
  <c r="H426" i="24" s="1"/>
  <c r="G399" i="24"/>
  <c r="H399" i="24" s="1"/>
  <c r="G365" i="24"/>
  <c r="H365" i="24" s="1"/>
  <c r="G338" i="24"/>
  <c r="H338" i="24" s="1"/>
  <c r="G307" i="24"/>
  <c r="H307" i="24" s="1"/>
  <c r="G287" i="24"/>
  <c r="H287" i="24" s="1"/>
  <c r="G267" i="24"/>
  <c r="H267" i="24" s="1"/>
  <c r="G247" i="24"/>
  <c r="H247" i="24" s="1"/>
  <c r="G227" i="24"/>
  <c r="H227" i="24" s="1"/>
  <c r="G207" i="24"/>
  <c r="H207" i="24" s="1"/>
  <c r="G187" i="24"/>
  <c r="H187" i="24" s="1"/>
  <c r="G167" i="24"/>
  <c r="H167" i="24" s="1"/>
  <c r="G147" i="24"/>
  <c r="H147" i="24" s="1"/>
  <c r="G107" i="24"/>
  <c r="H107" i="24" s="1"/>
  <c r="G67" i="24"/>
  <c r="H67" i="24" s="1"/>
  <c r="G47" i="24"/>
  <c r="H47" i="24" s="1"/>
  <c r="G7" i="24"/>
  <c r="H7" i="24" s="1"/>
  <c r="G934" i="25"/>
  <c r="H934" i="25" s="1"/>
  <c r="G894" i="25"/>
  <c r="H894" i="25" s="1"/>
  <c r="G854" i="25"/>
  <c r="H854" i="25" s="1"/>
  <c r="G814" i="25"/>
  <c r="H814" i="25" s="1"/>
  <c r="G734" i="25"/>
  <c r="H734" i="25" s="1"/>
  <c r="G664" i="25"/>
  <c r="H664" i="25" s="1"/>
  <c r="G594" i="25"/>
  <c r="H594" i="25" s="1"/>
  <c r="G528" i="25"/>
  <c r="H528" i="25" s="1"/>
  <c r="G464" i="25"/>
  <c r="H464" i="25" s="1"/>
  <c r="G394" i="25"/>
  <c r="H394" i="25" s="1"/>
  <c r="G328" i="25"/>
  <c r="H328" i="25" s="1"/>
  <c r="G264" i="25"/>
  <c r="H264" i="25" s="1"/>
  <c r="G194" i="25"/>
  <c r="H194" i="25" s="1"/>
  <c r="G972" i="25"/>
  <c r="H972" i="25" s="1"/>
  <c r="G932" i="25"/>
  <c r="H932" i="25" s="1"/>
  <c r="G892" i="25"/>
  <c r="H892" i="25" s="1"/>
  <c r="G852" i="25"/>
  <c r="H852" i="25" s="1"/>
  <c r="G812" i="25"/>
  <c r="H812" i="25" s="1"/>
  <c r="G772" i="25"/>
  <c r="H772" i="25" s="1"/>
  <c r="G732" i="25"/>
  <c r="H732" i="25" s="1"/>
  <c r="G692" i="25"/>
  <c r="H692" i="25" s="1"/>
  <c r="G663" i="25"/>
  <c r="H663" i="25" s="1"/>
  <c r="G627" i="25"/>
  <c r="H627" i="25" s="1"/>
  <c r="G592" i="25"/>
  <c r="H592" i="25" s="1"/>
  <c r="G563" i="25"/>
  <c r="H563" i="25" s="1"/>
  <c r="G527" i="25"/>
  <c r="H527" i="25" s="1"/>
  <c r="G492" i="25"/>
  <c r="H492" i="25" s="1"/>
  <c r="G463" i="25"/>
  <c r="H463" i="25" s="1"/>
  <c r="G968" i="25"/>
  <c r="H968" i="25" s="1"/>
  <c r="G928" i="25"/>
  <c r="H928" i="25" s="1"/>
  <c r="G888" i="25"/>
  <c r="H888" i="25" s="1"/>
  <c r="G848" i="25"/>
  <c r="H848" i="25" s="1"/>
  <c r="G808" i="25"/>
  <c r="H808" i="25" s="1"/>
  <c r="G768" i="25"/>
  <c r="H768" i="25" s="1"/>
  <c r="G728" i="25"/>
  <c r="H728" i="25" s="1"/>
  <c r="G689" i="25"/>
  <c r="H689" i="25" s="1"/>
  <c r="G661" i="25"/>
  <c r="H661" i="25" s="1"/>
  <c r="G625" i="25"/>
  <c r="H625" i="25" s="1"/>
  <c r="G589" i="25"/>
  <c r="H589" i="25" s="1"/>
  <c r="G561" i="25"/>
  <c r="H561" i="25" s="1"/>
  <c r="G525" i="25"/>
  <c r="H525" i="25" s="1"/>
  <c r="G489" i="25"/>
  <c r="H489" i="25" s="1"/>
  <c r="G461" i="25"/>
  <c r="H461" i="25" s="1"/>
  <c r="G425" i="25"/>
  <c r="H425" i="25" s="1"/>
  <c r="G970" i="25"/>
  <c r="H970" i="25" s="1"/>
  <c r="G881" i="25"/>
  <c r="H881" i="25" s="1"/>
  <c r="G762" i="25"/>
  <c r="H762" i="25" s="1"/>
  <c r="G649" i="25"/>
  <c r="H649" i="25" s="1"/>
  <c r="G550" i="25"/>
  <c r="H550" i="25" s="1"/>
  <c r="G462" i="25"/>
  <c r="H462" i="25" s="1"/>
  <c r="G388" i="25"/>
  <c r="H388" i="25" s="1"/>
  <c r="G324" i="25"/>
  <c r="H324" i="25" s="1"/>
  <c r="G254" i="25"/>
  <c r="H254" i="25" s="1"/>
  <c r="G188" i="25"/>
  <c r="H188" i="25" s="1"/>
  <c r="G126" i="25"/>
  <c r="H126" i="25" s="1"/>
  <c r="G64" i="25"/>
  <c r="H64" i="25" s="1"/>
  <c r="G12" i="25"/>
  <c r="H12" i="25" s="1"/>
  <c r="G947" i="24"/>
  <c r="H947" i="24" s="1"/>
  <c r="G885" i="24"/>
  <c r="H885" i="24" s="1"/>
  <c r="G823" i="24"/>
  <c r="H823" i="24" s="1"/>
  <c r="G761" i="24"/>
  <c r="H761" i="24" s="1"/>
  <c r="G709" i="24"/>
  <c r="H709" i="24" s="1"/>
  <c r="G646" i="24"/>
  <c r="H646" i="24" s="1"/>
  <c r="G584" i="24"/>
  <c r="H584" i="24" s="1"/>
  <c r="G522" i="24"/>
  <c r="H522" i="24" s="1"/>
  <c r="G460" i="24"/>
  <c r="H460" i="24" s="1"/>
  <c r="G401" i="24"/>
  <c r="H401" i="24" s="1"/>
  <c r="G349" i="24"/>
  <c r="H349" i="24" s="1"/>
  <c r="G300" i="24"/>
  <c r="H300" i="24" s="1"/>
  <c r="G262" i="24"/>
  <c r="H262" i="24" s="1"/>
  <c r="G224" i="24"/>
  <c r="H224" i="24" s="1"/>
  <c r="G186" i="24"/>
  <c r="H186" i="24" s="1"/>
  <c r="G157" i="24"/>
  <c r="H157" i="24" s="1"/>
  <c r="G119" i="24"/>
  <c r="H119" i="24" s="1"/>
  <c r="G81" i="24"/>
  <c r="H81" i="24" s="1"/>
  <c r="G43" i="24"/>
  <c r="H43" i="24" s="1"/>
  <c r="G5" i="24"/>
  <c r="H5" i="24" s="1"/>
  <c r="G149" i="24"/>
  <c r="H149" i="24" s="1"/>
  <c r="G80" i="24"/>
  <c r="H80" i="24" s="1"/>
  <c r="G222" i="24"/>
  <c r="H222" i="24" s="1"/>
  <c r="G117" i="24"/>
  <c r="H117" i="24" s="1"/>
  <c r="G41" i="24"/>
  <c r="H41" i="24" s="1"/>
  <c r="G447" i="24"/>
  <c r="H447" i="24" s="1"/>
  <c r="G143" i="24"/>
  <c r="H143" i="24" s="1"/>
  <c r="G523" i="25"/>
  <c r="H523" i="25" s="1"/>
  <c r="G167" i="25"/>
  <c r="H167" i="25" s="1"/>
  <c r="G864" i="24"/>
  <c r="H864" i="24" s="1"/>
  <c r="G509" i="24"/>
  <c r="H509" i="24" s="1"/>
  <c r="G218" i="24"/>
  <c r="H218" i="24" s="1"/>
  <c r="G930" i="25"/>
  <c r="H930" i="25" s="1"/>
  <c r="G363" i="25"/>
  <c r="H363" i="25" s="1"/>
  <c r="G923" i="24"/>
  <c r="H923" i="24" s="1"/>
  <c r="G500" i="24"/>
  <c r="H500" i="24" s="1"/>
  <c r="G179" i="24"/>
  <c r="H179" i="24" s="1"/>
  <c r="G619" i="24"/>
  <c r="H619" i="24" s="1"/>
  <c r="G205" i="24"/>
  <c r="H205" i="24" s="1"/>
  <c r="G352" i="25"/>
  <c r="H352" i="25" s="1"/>
  <c r="G154" i="25"/>
  <c r="H154" i="25" s="1"/>
  <c r="G680" i="24"/>
  <c r="H680" i="24" s="1"/>
  <c r="G242" i="24"/>
  <c r="H242" i="24" s="1"/>
  <c r="G803" i="25"/>
  <c r="H803" i="25" s="1"/>
  <c r="G27" i="25"/>
  <c r="H27" i="25" s="1"/>
  <c r="G485" i="24"/>
  <c r="H485" i="24" s="1"/>
  <c r="G60" i="24"/>
  <c r="H60" i="24" s="1"/>
  <c r="G723" i="24"/>
  <c r="H723" i="24" s="1"/>
  <c r="G278" i="24"/>
  <c r="H278" i="24" s="1"/>
  <c r="G801" i="25"/>
  <c r="H801" i="25" s="1"/>
  <c r="G149" i="25"/>
  <c r="H149" i="25" s="1"/>
  <c r="G600" i="24"/>
  <c r="H600" i="24" s="1"/>
  <c r="G125" i="24"/>
  <c r="H125" i="24" s="1"/>
  <c r="G347" i="25"/>
  <c r="H347" i="25" s="1"/>
  <c r="G845" i="24"/>
  <c r="H845" i="24" s="1"/>
  <c r="G420" i="24"/>
  <c r="H420" i="24" s="1"/>
  <c r="G57" i="24"/>
  <c r="H57" i="24" s="1"/>
  <c r="G583" i="25"/>
  <c r="H583" i="25" s="1"/>
  <c r="G844" i="24"/>
  <c r="H844" i="24" s="1"/>
  <c r="G360" i="24"/>
  <c r="H360" i="24" s="1"/>
  <c r="G884" i="25"/>
  <c r="H884" i="25" s="1"/>
  <c r="G84" i="25"/>
  <c r="H84" i="25" s="1"/>
  <c r="G359" i="24"/>
  <c r="H359" i="24" s="1"/>
  <c r="G764" i="25"/>
  <c r="H764" i="25" s="1"/>
  <c r="G83" i="25"/>
  <c r="H83" i="25" s="1"/>
  <c r="G586" i="24"/>
  <c r="H586" i="24" s="1"/>
  <c r="G197" i="24"/>
  <c r="H197" i="24" s="1"/>
  <c r="G467" i="25"/>
  <c r="H467" i="25" s="1"/>
  <c r="G67" i="25"/>
  <c r="H67" i="25" s="1"/>
  <c r="G647" i="24"/>
  <c r="H647" i="24" s="1"/>
  <c r="G189" i="24"/>
  <c r="H189" i="24" s="1"/>
  <c r="G966" i="25"/>
  <c r="H966" i="25" s="1"/>
  <c r="G850" i="25"/>
  <c r="H850" i="25" s="1"/>
  <c r="G761" i="25"/>
  <c r="H761" i="25" s="1"/>
  <c r="G648" i="25"/>
  <c r="H648" i="25" s="1"/>
  <c r="G549" i="25"/>
  <c r="H549" i="25" s="1"/>
  <c r="G454" i="25"/>
  <c r="H454" i="25" s="1"/>
  <c r="G387" i="25"/>
  <c r="H387" i="25" s="1"/>
  <c r="G323" i="25"/>
  <c r="H323" i="25" s="1"/>
  <c r="G252" i="25"/>
  <c r="H252" i="25" s="1"/>
  <c r="G187" i="25"/>
  <c r="H187" i="25" s="1"/>
  <c r="G125" i="25"/>
  <c r="H125" i="25" s="1"/>
  <c r="G63" i="25"/>
  <c r="H63" i="25" s="1"/>
  <c r="G946" i="24"/>
  <c r="H946" i="24" s="1"/>
  <c r="G884" i="24"/>
  <c r="H884" i="24" s="1"/>
  <c r="G822" i="24"/>
  <c r="H822" i="24" s="1"/>
  <c r="G760" i="24"/>
  <c r="H760" i="24" s="1"/>
  <c r="G700" i="24"/>
  <c r="H700" i="24" s="1"/>
  <c r="G645" i="24"/>
  <c r="H645" i="24" s="1"/>
  <c r="G583" i="24"/>
  <c r="H583" i="24" s="1"/>
  <c r="G521" i="24"/>
  <c r="H521" i="24" s="1"/>
  <c r="G459" i="24"/>
  <c r="H459" i="24" s="1"/>
  <c r="G398" i="24"/>
  <c r="H398" i="24" s="1"/>
  <c r="G348" i="24"/>
  <c r="H348" i="24" s="1"/>
  <c r="G299" i="24"/>
  <c r="H299" i="24" s="1"/>
  <c r="G261" i="24"/>
  <c r="H261" i="24" s="1"/>
  <c r="G223" i="24"/>
  <c r="H223" i="24" s="1"/>
  <c r="G185" i="24"/>
  <c r="H185" i="24" s="1"/>
  <c r="G118" i="24"/>
  <c r="H118" i="24" s="1"/>
  <c r="G42" i="24"/>
  <c r="H42" i="24" s="1"/>
  <c r="G146" i="24"/>
  <c r="H146" i="24" s="1"/>
  <c r="G77" i="24"/>
  <c r="H77" i="24" s="1"/>
  <c r="G387" i="24"/>
  <c r="H387" i="24" s="1"/>
  <c r="G181" i="24"/>
  <c r="H181" i="24" s="1"/>
  <c r="G622" i="25"/>
  <c r="H622" i="25" s="1"/>
  <c r="G367" i="25"/>
  <c r="H367" i="25" s="1"/>
  <c r="G986" i="24"/>
  <c r="H986" i="24" s="1"/>
  <c r="G623" i="24"/>
  <c r="H623" i="24" s="1"/>
  <c r="G285" i="24"/>
  <c r="H285" i="24" s="1"/>
  <c r="G66" i="24"/>
  <c r="H66" i="24" s="1"/>
  <c r="G621" i="25"/>
  <c r="H621" i="25" s="1"/>
  <c r="G292" i="25"/>
  <c r="H292" i="25" s="1"/>
  <c r="G985" i="24"/>
  <c r="H985" i="24" s="1"/>
  <c r="G622" i="24"/>
  <c r="H622" i="24" s="1"/>
  <c r="G284" i="24"/>
  <c r="H284" i="24" s="1"/>
  <c r="G65" i="24"/>
  <c r="H65" i="24" s="1"/>
  <c r="G425" i="24"/>
  <c r="H425" i="24" s="1"/>
  <c r="G100" i="24"/>
  <c r="H100" i="24" s="1"/>
  <c r="G687" i="25"/>
  <c r="H687" i="25" s="1"/>
  <c r="G851" i="24"/>
  <c r="H851" i="24" s="1"/>
  <c r="G367" i="24"/>
  <c r="H367" i="24" s="1"/>
  <c r="G23" i="24"/>
  <c r="H23" i="24" s="1"/>
  <c r="G350" i="25"/>
  <c r="H350" i="25" s="1"/>
  <c r="G152" i="25"/>
  <c r="H152" i="25" s="1"/>
  <c r="G724" i="24"/>
  <c r="H724" i="24" s="1"/>
  <c r="G241" i="24"/>
  <c r="H241" i="24" s="1"/>
  <c r="G26" i="25"/>
  <c r="H26" i="25" s="1"/>
  <c r="G484" i="24"/>
  <c r="H484" i="24" s="1"/>
  <c r="G126" i="24"/>
  <c r="H126" i="24" s="1"/>
  <c r="G487" i="25"/>
  <c r="H487" i="25" s="1"/>
  <c r="G25" i="25"/>
  <c r="H25" i="25" s="1"/>
  <c r="G421" i="24"/>
  <c r="H421" i="24" s="1"/>
  <c r="G20" i="24"/>
  <c r="H20" i="24" s="1"/>
  <c r="G283" i="25"/>
  <c r="H283" i="25" s="1"/>
  <c r="G900" i="24"/>
  <c r="H900" i="24" s="1"/>
  <c r="G482" i="24"/>
  <c r="H482" i="24" s="1"/>
  <c r="G162" i="24"/>
  <c r="H162" i="24" s="1"/>
  <c r="G766" i="25"/>
  <c r="H766" i="25" s="1"/>
  <c r="G782" i="24"/>
  <c r="H782" i="24" s="1"/>
  <c r="G266" i="24"/>
  <c r="H266" i="24" s="1"/>
  <c r="G765" i="25"/>
  <c r="H765" i="25" s="1"/>
  <c r="G192" i="25"/>
  <c r="H192" i="25" s="1"/>
  <c r="G587" i="24"/>
  <c r="H587" i="24" s="1"/>
  <c r="G84" i="24"/>
  <c r="H84" i="24" s="1"/>
  <c r="G326" i="25"/>
  <c r="H326" i="25" s="1"/>
  <c r="G780" i="24"/>
  <c r="H780" i="24" s="1"/>
  <c r="G302" i="24"/>
  <c r="H302" i="24" s="1"/>
  <c r="G9" i="24"/>
  <c r="H9" i="24" s="1"/>
  <c r="G325" i="25"/>
  <c r="H325" i="25" s="1"/>
  <c r="G711" i="24"/>
  <c r="H711" i="24" s="1"/>
  <c r="G263" i="24"/>
  <c r="H263" i="24" s="1"/>
  <c r="G965" i="25"/>
  <c r="H965" i="25" s="1"/>
  <c r="G846" i="25"/>
  <c r="H846" i="25" s="1"/>
  <c r="G730" i="25"/>
  <c r="H730" i="25" s="1"/>
  <c r="G647" i="25"/>
  <c r="H647" i="25" s="1"/>
  <c r="G548" i="25"/>
  <c r="H548" i="25" s="1"/>
  <c r="G452" i="25"/>
  <c r="H452" i="25" s="1"/>
  <c r="G386" i="25"/>
  <c r="H386" i="25" s="1"/>
  <c r="G322" i="25"/>
  <c r="H322" i="25" s="1"/>
  <c r="G250" i="25"/>
  <c r="H250" i="25" s="1"/>
  <c r="G186" i="25"/>
  <c r="H186" i="25" s="1"/>
  <c r="G124" i="25"/>
  <c r="H124" i="25" s="1"/>
  <c r="G62" i="25"/>
  <c r="H62" i="25" s="1"/>
  <c r="G1000" i="24"/>
  <c r="H1000" i="24" s="1"/>
  <c r="G945" i="24"/>
  <c r="H945" i="24" s="1"/>
  <c r="G883" i="24"/>
  <c r="H883" i="24" s="1"/>
  <c r="G821" i="24"/>
  <c r="H821" i="24" s="1"/>
  <c r="G759" i="24"/>
  <c r="H759" i="24" s="1"/>
  <c r="G691" i="24"/>
  <c r="H691" i="24" s="1"/>
  <c r="G644" i="24"/>
  <c r="H644" i="24" s="1"/>
  <c r="G582" i="24"/>
  <c r="H582" i="24" s="1"/>
  <c r="G520" i="24"/>
  <c r="H520" i="24" s="1"/>
  <c r="G458" i="24"/>
  <c r="H458" i="24" s="1"/>
  <c r="G391" i="24"/>
  <c r="H391" i="24" s="1"/>
  <c r="G340" i="24"/>
  <c r="H340" i="24" s="1"/>
  <c r="G298" i="24"/>
  <c r="H298" i="24" s="1"/>
  <c r="G260" i="24"/>
  <c r="H260" i="24" s="1"/>
  <c r="G184" i="24"/>
  <c r="H184" i="24" s="1"/>
  <c r="G79" i="24"/>
  <c r="H79" i="24" s="1"/>
  <c r="G39" i="24"/>
  <c r="H39" i="24" s="1"/>
  <c r="G257" i="24"/>
  <c r="H257" i="24" s="1"/>
  <c r="G38" i="24"/>
  <c r="H38" i="24" s="1"/>
  <c r="G723" i="25"/>
  <c r="H723" i="25" s="1"/>
  <c r="G232" i="25"/>
  <c r="H232" i="25" s="1"/>
  <c r="G811" i="24"/>
  <c r="H811" i="24" s="1"/>
  <c r="G446" i="24"/>
  <c r="H446" i="24" s="1"/>
  <c r="G180" i="24"/>
  <c r="H180" i="24" s="1"/>
  <c r="G841" i="25"/>
  <c r="H841" i="25" s="1"/>
  <c r="G112" i="25"/>
  <c r="H112" i="25" s="1"/>
  <c r="G746" i="24"/>
  <c r="H746" i="24" s="1"/>
  <c r="G385" i="24"/>
  <c r="H385" i="24" s="1"/>
  <c r="G141" i="24"/>
  <c r="H141" i="24" s="1"/>
  <c r="G551" i="24"/>
  <c r="H551" i="24" s="1"/>
  <c r="G138" i="24"/>
  <c r="H138" i="24" s="1"/>
  <c r="G588" i="25"/>
  <c r="H588" i="25" s="1"/>
  <c r="G919" i="24"/>
  <c r="H919" i="24" s="1"/>
  <c r="G486" i="24"/>
  <c r="H486" i="24" s="1"/>
  <c r="G166" i="24"/>
  <c r="H166" i="24" s="1"/>
  <c r="G587" i="25"/>
  <c r="H587" i="25" s="1"/>
  <c r="G849" i="24"/>
  <c r="H849" i="24" s="1"/>
  <c r="G364" i="24"/>
  <c r="H364" i="24" s="1"/>
  <c r="G129" i="24"/>
  <c r="H129" i="24" s="1"/>
  <c r="G911" i="24"/>
  <c r="H911" i="24" s="1"/>
  <c r="G422" i="24"/>
  <c r="H422" i="24" s="1"/>
  <c r="G59" i="24"/>
  <c r="H59" i="24" s="1"/>
  <c r="G348" i="25"/>
  <c r="H348" i="25" s="1"/>
  <c r="G909" i="24"/>
  <c r="H909" i="24" s="1"/>
  <c r="G306" i="24"/>
  <c r="H306" i="24" s="1"/>
  <c r="G58" i="24"/>
  <c r="H58" i="24" s="1"/>
  <c r="G683" i="25"/>
  <c r="H683" i="25" s="1"/>
  <c r="G960" i="24"/>
  <c r="H960" i="24" s="1"/>
  <c r="G361" i="24"/>
  <c r="H361" i="24" s="1"/>
  <c r="G19" i="24"/>
  <c r="H19" i="24" s="1"/>
  <c r="G267" i="25"/>
  <c r="H267" i="25" s="1"/>
  <c r="G891" i="24"/>
  <c r="H891" i="24" s="1"/>
  <c r="G481" i="24"/>
  <c r="H481" i="24" s="1"/>
  <c r="G199" i="24"/>
  <c r="H199" i="24" s="1"/>
  <c r="G654" i="25"/>
  <c r="H654" i="25" s="1"/>
  <c r="G22" i="25"/>
  <c r="H22" i="25" s="1"/>
  <c r="G480" i="24"/>
  <c r="H480" i="24" s="1"/>
  <c r="G122" i="24"/>
  <c r="H122" i="24" s="1"/>
  <c r="G390" i="25"/>
  <c r="H390" i="25" s="1"/>
  <c r="G825" i="24"/>
  <c r="H825" i="24" s="1"/>
  <c r="G411" i="24"/>
  <c r="H411" i="24" s="1"/>
  <c r="G159" i="24"/>
  <c r="H159" i="24" s="1"/>
  <c r="G650" i="25"/>
  <c r="H650" i="25" s="1"/>
  <c r="G14" i="25"/>
  <c r="H14" i="25" s="1"/>
  <c r="G523" i="24"/>
  <c r="H523" i="24" s="1"/>
  <c r="G120" i="24"/>
  <c r="H120" i="24" s="1"/>
  <c r="G964" i="25"/>
  <c r="H964" i="25" s="1"/>
  <c r="G845" i="25"/>
  <c r="H845" i="25" s="1"/>
  <c r="G726" i="25"/>
  <c r="H726" i="25" s="1"/>
  <c r="G626" i="25"/>
  <c r="H626" i="25" s="1"/>
  <c r="G547" i="25"/>
  <c r="H547" i="25" s="1"/>
  <c r="G450" i="25"/>
  <c r="H450" i="25" s="1"/>
  <c r="G385" i="25"/>
  <c r="H385" i="25" s="1"/>
  <c r="G321" i="25"/>
  <c r="H321" i="25" s="1"/>
  <c r="G249" i="25"/>
  <c r="H249" i="25" s="1"/>
  <c r="G185" i="25"/>
  <c r="H185" i="25" s="1"/>
  <c r="G123" i="25"/>
  <c r="H123" i="25" s="1"/>
  <c r="G61" i="25"/>
  <c r="H61" i="25" s="1"/>
  <c r="G991" i="24"/>
  <c r="H991" i="24" s="1"/>
  <c r="G944" i="24"/>
  <c r="H944" i="24" s="1"/>
  <c r="G882" i="24"/>
  <c r="H882" i="24" s="1"/>
  <c r="G820" i="24"/>
  <c r="H820" i="24" s="1"/>
  <c r="G758" i="24"/>
  <c r="H758" i="24" s="1"/>
  <c r="G689" i="24"/>
  <c r="H689" i="24" s="1"/>
  <c r="G629" i="24"/>
  <c r="H629" i="24" s="1"/>
  <c r="G581" i="24"/>
  <c r="H581" i="24" s="1"/>
  <c r="G519" i="24"/>
  <c r="H519" i="24" s="1"/>
  <c r="G451" i="24"/>
  <c r="H451" i="24" s="1"/>
  <c r="G389" i="24"/>
  <c r="H389" i="24" s="1"/>
  <c r="G331" i="24"/>
  <c r="H331" i="24" s="1"/>
  <c r="G297" i="24"/>
  <c r="H297" i="24" s="1"/>
  <c r="G259" i="24"/>
  <c r="H259" i="24" s="1"/>
  <c r="G221" i="24"/>
  <c r="H221" i="24" s="1"/>
  <c r="G183" i="24"/>
  <c r="H183" i="24" s="1"/>
  <c r="G145" i="24"/>
  <c r="H145" i="24" s="1"/>
  <c r="G109" i="24"/>
  <c r="H109" i="24" s="1"/>
  <c r="G78" i="24"/>
  <c r="H78" i="24" s="1"/>
  <c r="G40" i="24"/>
  <c r="H40" i="24" s="1"/>
  <c r="G144" i="24"/>
  <c r="H144" i="24" s="1"/>
  <c r="G219" i="24"/>
  <c r="H219" i="24" s="1"/>
  <c r="G961" i="25"/>
  <c r="H961" i="25" s="1"/>
  <c r="G50" i="25"/>
  <c r="H50" i="25" s="1"/>
  <c r="G685" i="24"/>
  <c r="H685" i="24" s="1"/>
  <c r="G327" i="24"/>
  <c r="H327" i="24" s="1"/>
  <c r="G104" i="24"/>
  <c r="H104" i="24" s="1"/>
  <c r="G522" i="25"/>
  <c r="H522" i="25" s="1"/>
  <c r="G164" i="25"/>
  <c r="H164" i="25" s="1"/>
  <c r="G809" i="24"/>
  <c r="H809" i="24" s="1"/>
  <c r="G445" i="24"/>
  <c r="H445" i="24" s="1"/>
  <c r="G217" i="24"/>
  <c r="H217" i="24" s="1"/>
  <c r="G681" i="24"/>
  <c r="H681" i="24" s="1"/>
  <c r="G243" i="24"/>
  <c r="H243" i="24" s="1"/>
  <c r="G503" i="25"/>
  <c r="H503" i="25" s="1"/>
  <c r="G90" i="25"/>
  <c r="H90" i="25" s="1"/>
  <c r="G549" i="24"/>
  <c r="H549" i="24" s="1"/>
  <c r="G137" i="24"/>
  <c r="H137" i="24" s="1"/>
  <c r="G490" i="25"/>
  <c r="H490" i="25" s="1"/>
  <c r="G980" i="24"/>
  <c r="H980" i="24" s="1"/>
  <c r="G547" i="24"/>
  <c r="H547" i="24" s="1"/>
  <c r="G165" i="24"/>
  <c r="H165" i="24" s="1"/>
  <c r="G847" i="24"/>
  <c r="H847" i="24" s="1"/>
  <c r="G309" i="24"/>
  <c r="H309" i="24" s="1"/>
  <c r="G21" i="24"/>
  <c r="H21" i="24" s="1"/>
  <c r="G284" i="25"/>
  <c r="H284" i="25" s="1"/>
  <c r="G784" i="24"/>
  <c r="H784" i="24" s="1"/>
  <c r="G362" i="24"/>
  <c r="H362" i="24" s="1"/>
  <c r="G201" i="24"/>
  <c r="H201" i="24" s="1"/>
  <c r="G886" i="25"/>
  <c r="H886" i="25" s="1"/>
  <c r="G721" i="24"/>
  <c r="H721" i="24" s="1"/>
  <c r="G200" i="24"/>
  <c r="H200" i="24" s="1"/>
  <c r="G403" i="25"/>
  <c r="H403" i="25" s="1"/>
  <c r="G23" i="25"/>
  <c r="H23" i="25" s="1"/>
  <c r="G589" i="24"/>
  <c r="H589" i="24" s="1"/>
  <c r="G237" i="24"/>
  <c r="H237" i="24" s="1"/>
  <c r="G562" i="25"/>
  <c r="H562" i="25" s="1"/>
  <c r="G889" i="24"/>
  <c r="H889" i="24" s="1"/>
  <c r="G303" i="24"/>
  <c r="H303" i="24" s="1"/>
  <c r="G46" i="24"/>
  <c r="H46" i="24" s="1"/>
  <c r="G262" i="25"/>
  <c r="H262" i="25" s="1"/>
  <c r="G718" i="24"/>
  <c r="H718" i="24" s="1"/>
  <c r="G264" i="24"/>
  <c r="H264" i="24" s="1"/>
  <c r="G882" i="25"/>
  <c r="H882" i="25" s="1"/>
  <c r="G127" i="25"/>
  <c r="H127" i="25" s="1"/>
  <c r="G585" i="24"/>
  <c r="H585" i="24" s="1"/>
  <c r="G44" i="24"/>
  <c r="H44" i="24" s="1"/>
  <c r="G963" i="25"/>
  <c r="H963" i="25" s="1"/>
  <c r="G844" i="25"/>
  <c r="H844" i="25" s="1"/>
  <c r="G725" i="25"/>
  <c r="H725" i="25" s="1"/>
  <c r="G624" i="25"/>
  <c r="H624" i="25" s="1"/>
  <c r="G526" i="25"/>
  <c r="H526" i="25" s="1"/>
  <c r="G449" i="25"/>
  <c r="H449" i="25" s="1"/>
  <c r="G384" i="25"/>
  <c r="H384" i="25" s="1"/>
  <c r="G314" i="25"/>
  <c r="H314" i="25" s="1"/>
  <c r="G248" i="25"/>
  <c r="H248" i="25" s="1"/>
  <c r="G184" i="25"/>
  <c r="H184" i="25" s="1"/>
  <c r="G122" i="25"/>
  <c r="H122" i="25" s="1"/>
  <c r="G54" i="25"/>
  <c r="H54" i="25" s="1"/>
  <c r="G989" i="24"/>
  <c r="H989" i="24" s="1"/>
  <c r="G929" i="24"/>
  <c r="H929" i="24" s="1"/>
  <c r="G881" i="24"/>
  <c r="H881" i="24" s="1"/>
  <c r="G819" i="24"/>
  <c r="H819" i="24" s="1"/>
  <c r="G751" i="24"/>
  <c r="H751" i="24" s="1"/>
  <c r="G687" i="24"/>
  <c r="H687" i="24" s="1"/>
  <c r="G625" i="24"/>
  <c r="H625" i="24" s="1"/>
  <c r="G580" i="24"/>
  <c r="H580" i="24" s="1"/>
  <c r="G518" i="24"/>
  <c r="H518" i="24" s="1"/>
  <c r="G449" i="24"/>
  <c r="H449" i="24" s="1"/>
  <c r="G388" i="24"/>
  <c r="H388" i="24" s="1"/>
  <c r="G329" i="24"/>
  <c r="H329" i="24" s="1"/>
  <c r="G289" i="24"/>
  <c r="H289" i="24" s="1"/>
  <c r="G258" i="24"/>
  <c r="H258" i="24" s="1"/>
  <c r="G220" i="24"/>
  <c r="H220" i="24" s="1"/>
  <c r="G182" i="24"/>
  <c r="H182" i="24" s="1"/>
  <c r="G106" i="24"/>
  <c r="H106" i="24" s="1"/>
  <c r="G286" i="24"/>
  <c r="H286" i="24" s="1"/>
  <c r="G69" i="24"/>
  <c r="H69" i="24" s="1"/>
  <c r="G842" i="25"/>
  <c r="H842" i="25" s="1"/>
  <c r="G114" i="25"/>
  <c r="H114" i="25" s="1"/>
  <c r="G747" i="24"/>
  <c r="H747" i="24" s="1"/>
  <c r="G386" i="24"/>
  <c r="H386" i="24" s="1"/>
  <c r="G142" i="24"/>
  <c r="H142" i="24" s="1"/>
  <c r="G722" i="25"/>
  <c r="H722" i="25" s="1"/>
  <c r="G227" i="25"/>
  <c r="H227" i="25" s="1"/>
  <c r="G861" i="24"/>
  <c r="H861" i="24" s="1"/>
  <c r="G560" i="24"/>
  <c r="H560" i="24" s="1"/>
  <c r="G246" i="24"/>
  <c r="H246" i="24" s="1"/>
  <c r="G29" i="24"/>
  <c r="H29" i="24" s="1"/>
  <c r="G323" i="24"/>
  <c r="H323" i="24" s="1"/>
  <c r="G62" i="24"/>
  <c r="H62" i="24" s="1"/>
  <c r="G804" i="25"/>
  <c r="H804" i="25" s="1"/>
  <c r="G787" i="24"/>
  <c r="H787" i="24" s="1"/>
  <c r="G280" i="24"/>
  <c r="H280" i="24" s="1"/>
  <c r="G922" i="25"/>
  <c r="H922" i="25" s="1"/>
  <c r="G222" i="25"/>
  <c r="H222" i="25" s="1"/>
  <c r="G611" i="24"/>
  <c r="H611" i="24" s="1"/>
  <c r="G203" i="24"/>
  <c r="H203" i="24" s="1"/>
  <c r="G964" i="24"/>
  <c r="H964" i="24" s="1"/>
  <c r="G202" i="24"/>
  <c r="H202" i="24" s="1"/>
  <c r="G684" i="25"/>
  <c r="H684" i="25" s="1"/>
  <c r="G214" i="25"/>
  <c r="H214" i="25" s="1"/>
  <c r="G660" i="24"/>
  <c r="H660" i="24" s="1"/>
  <c r="G163" i="24"/>
  <c r="H163" i="24" s="1"/>
  <c r="G486" i="25"/>
  <c r="H486" i="25" s="1"/>
  <c r="G86" i="25"/>
  <c r="H86" i="25" s="1"/>
  <c r="G659" i="24"/>
  <c r="H659" i="24" s="1"/>
  <c r="G238" i="24"/>
  <c r="H238" i="24" s="1"/>
  <c r="G662" i="25"/>
  <c r="H662" i="25" s="1"/>
  <c r="G85" i="25"/>
  <c r="H85" i="25" s="1"/>
  <c r="G529" i="24"/>
  <c r="H529" i="24" s="1"/>
  <c r="G161" i="24"/>
  <c r="H161" i="24" s="1"/>
  <c r="G392" i="25"/>
  <c r="H392" i="25" s="1"/>
  <c r="G958" i="24"/>
  <c r="H958" i="24" s="1"/>
  <c r="G525" i="24"/>
  <c r="H525" i="24" s="1"/>
  <c r="G198" i="24"/>
  <c r="H198" i="24" s="1"/>
  <c r="G652" i="25"/>
  <c r="H652" i="25" s="1"/>
  <c r="G21" i="25"/>
  <c r="H21" i="25" s="1"/>
  <c r="G524" i="24"/>
  <c r="H524" i="24" s="1"/>
  <c r="G83" i="24"/>
  <c r="H83" i="24" s="1"/>
  <c r="G389" i="25"/>
  <c r="H389" i="25" s="1"/>
  <c r="G764" i="24"/>
  <c r="H764" i="24" s="1"/>
  <c r="G351" i="24"/>
  <c r="H351" i="24" s="1"/>
  <c r="G6" i="24"/>
  <c r="H6" i="24" s="1"/>
  <c r="G962" i="25"/>
  <c r="H962" i="25" s="1"/>
  <c r="G843" i="25"/>
  <c r="H843" i="25" s="1"/>
  <c r="G724" i="25"/>
  <c r="H724" i="25" s="1"/>
  <c r="G623" i="25"/>
  <c r="H623" i="25" s="1"/>
  <c r="G524" i="25"/>
  <c r="H524" i="25" s="1"/>
  <c r="G448" i="25"/>
  <c r="H448" i="25" s="1"/>
  <c r="G383" i="25"/>
  <c r="H383" i="25" s="1"/>
  <c r="G312" i="25"/>
  <c r="H312" i="25" s="1"/>
  <c r="G247" i="25"/>
  <c r="H247" i="25" s="1"/>
  <c r="G183" i="25"/>
  <c r="H183" i="25" s="1"/>
  <c r="G121" i="25"/>
  <c r="H121" i="25" s="1"/>
  <c r="G52" i="25"/>
  <c r="H52" i="25" s="1"/>
  <c r="G987" i="24"/>
  <c r="H987" i="24" s="1"/>
  <c r="G925" i="24"/>
  <c r="H925" i="24" s="1"/>
  <c r="G880" i="24"/>
  <c r="H880" i="24" s="1"/>
  <c r="G818" i="24"/>
  <c r="H818" i="24" s="1"/>
  <c r="G749" i="24"/>
  <c r="H749" i="24" s="1"/>
  <c r="G686" i="24"/>
  <c r="H686" i="24" s="1"/>
  <c r="G624" i="24"/>
  <c r="H624" i="24" s="1"/>
  <c r="G564" i="24"/>
  <c r="H564" i="24" s="1"/>
  <c r="G511" i="24"/>
  <c r="H511" i="24" s="1"/>
  <c r="G328" i="24"/>
  <c r="H328" i="24" s="1"/>
  <c r="G105" i="24"/>
  <c r="H105" i="24" s="1"/>
  <c r="G447" i="25"/>
  <c r="H447" i="25" s="1"/>
  <c r="G303" i="25"/>
  <c r="H303" i="25" s="1"/>
  <c r="G924" i="24"/>
  <c r="H924" i="24" s="1"/>
  <c r="G561" i="24"/>
  <c r="H561" i="24" s="1"/>
  <c r="G249" i="24"/>
  <c r="H249" i="24" s="1"/>
  <c r="G37" i="24"/>
  <c r="H37" i="24" s="1"/>
  <c r="G432" i="25"/>
  <c r="H432" i="25" s="1"/>
  <c r="G49" i="25"/>
  <c r="H49" i="25" s="1"/>
  <c r="G684" i="24"/>
  <c r="H684" i="24" s="1"/>
  <c r="G326" i="24"/>
  <c r="H326" i="24" s="1"/>
  <c r="G103" i="24"/>
  <c r="H103" i="24" s="1"/>
  <c r="G487" i="24"/>
  <c r="H487" i="24" s="1"/>
  <c r="G169" i="24"/>
  <c r="H169" i="24" s="1"/>
  <c r="G423" i="25"/>
  <c r="H423" i="25" s="1"/>
  <c r="G28" i="25"/>
  <c r="H28" i="25" s="1"/>
  <c r="G618" i="24"/>
  <c r="H618" i="24" s="1"/>
  <c r="G204" i="24"/>
  <c r="H204" i="24" s="1"/>
  <c r="G686" i="25"/>
  <c r="H686" i="25" s="1"/>
  <c r="G918" i="24"/>
  <c r="H918" i="24" s="1"/>
  <c r="G423" i="24"/>
  <c r="H423" i="24" s="1"/>
  <c r="G98" i="24"/>
  <c r="H98" i="24" s="1"/>
  <c r="G661" i="24"/>
  <c r="H661" i="24" s="1"/>
  <c r="G240" i="24"/>
  <c r="H240" i="24" s="1"/>
  <c r="G890" i="25"/>
  <c r="H890" i="25" s="1"/>
  <c r="G87" i="25"/>
  <c r="H87" i="25" s="1"/>
  <c r="G483" i="24"/>
  <c r="H483" i="24" s="1"/>
  <c r="G89" i="24"/>
  <c r="H89" i="24" s="1"/>
  <c r="G412" i="25"/>
  <c r="H412" i="25" s="1"/>
  <c r="G783" i="24"/>
  <c r="H783" i="24" s="1"/>
  <c r="G269" i="24"/>
  <c r="H269" i="24" s="1"/>
  <c r="G885" i="25"/>
  <c r="H885" i="25" s="1"/>
  <c r="G147" i="25"/>
  <c r="H147" i="25" s="1"/>
  <c r="G658" i="24"/>
  <c r="H658" i="24" s="1"/>
  <c r="G123" i="24"/>
  <c r="H123" i="24" s="1"/>
  <c r="G263" i="25"/>
  <c r="H263" i="25" s="1"/>
  <c r="G829" i="24"/>
  <c r="H829" i="24" s="1"/>
  <c r="G418" i="24"/>
  <c r="H418" i="24" s="1"/>
  <c r="G160" i="24"/>
  <c r="H160" i="24" s="1"/>
  <c r="G483" i="25"/>
  <c r="H483" i="25" s="1"/>
  <c r="G887" i="24"/>
  <c r="H887" i="24" s="1"/>
  <c r="G464" i="24"/>
  <c r="H464" i="24" s="1"/>
  <c r="G121" i="24"/>
  <c r="H121" i="24" s="1"/>
  <c r="G552" i="25"/>
  <c r="H552" i="25" s="1"/>
  <c r="G886" i="24"/>
  <c r="H886" i="24" s="1"/>
  <c r="G301" i="24"/>
  <c r="H301" i="24" s="1"/>
  <c r="G926" i="25"/>
  <c r="H926" i="25" s="1"/>
  <c r="G810" i="25"/>
  <c r="H810" i="25" s="1"/>
  <c r="G721" i="25"/>
  <c r="H721" i="25" s="1"/>
  <c r="G614" i="25"/>
  <c r="H614" i="25" s="1"/>
  <c r="G521" i="25"/>
  <c r="H521" i="25" s="1"/>
  <c r="G427" i="25"/>
  <c r="H427" i="25" s="1"/>
  <c r="G362" i="25"/>
  <c r="H362" i="25" s="1"/>
  <c r="G290" i="25"/>
  <c r="H290" i="25" s="1"/>
  <c r="G226" i="25"/>
  <c r="H226" i="25" s="1"/>
  <c r="G163" i="25"/>
  <c r="H163" i="25" s="1"/>
  <c r="G103" i="25"/>
  <c r="H103" i="25" s="1"/>
  <c r="G48" i="25"/>
  <c r="H48" i="25" s="1"/>
  <c r="G984" i="24"/>
  <c r="H984" i="24" s="1"/>
  <c r="G922" i="24"/>
  <c r="H922" i="24" s="1"/>
  <c r="G860" i="24"/>
  <c r="H860" i="24" s="1"/>
  <c r="G800" i="24"/>
  <c r="H800" i="24" s="1"/>
  <c r="G745" i="24"/>
  <c r="H745" i="24" s="1"/>
  <c r="G683" i="24"/>
  <c r="H683" i="24" s="1"/>
  <c r="G621" i="24"/>
  <c r="H621" i="24" s="1"/>
  <c r="G559" i="24"/>
  <c r="H559" i="24" s="1"/>
  <c r="G491" i="24"/>
  <c r="H491" i="24" s="1"/>
  <c r="G444" i="24"/>
  <c r="H444" i="24" s="1"/>
  <c r="G384" i="24"/>
  <c r="H384" i="24" s="1"/>
  <c r="G325" i="24"/>
  <c r="H325" i="24" s="1"/>
  <c r="G283" i="24"/>
  <c r="H283" i="24" s="1"/>
  <c r="G245" i="24"/>
  <c r="H245" i="24" s="1"/>
  <c r="G209" i="24"/>
  <c r="H209" i="24" s="1"/>
  <c r="G178" i="24"/>
  <c r="H178" i="24" s="1"/>
  <c r="G140" i="24"/>
  <c r="H140" i="24" s="1"/>
  <c r="G102" i="24"/>
  <c r="H102" i="24" s="1"/>
  <c r="G64" i="24"/>
  <c r="H64" i="24" s="1"/>
  <c r="G26" i="24"/>
  <c r="H26" i="24" s="1"/>
  <c r="G324" i="24"/>
  <c r="H324" i="24" s="1"/>
  <c r="G244" i="24"/>
  <c r="H244" i="24" s="1"/>
  <c r="G177" i="24"/>
  <c r="H177" i="24" s="1"/>
  <c r="G101" i="24"/>
  <c r="H101" i="24" s="1"/>
  <c r="G25" i="24"/>
  <c r="H25" i="24" s="1"/>
  <c r="G805" i="25"/>
  <c r="H805" i="25" s="1"/>
  <c r="G512" i="25"/>
  <c r="H512" i="25" s="1"/>
  <c r="G354" i="25"/>
  <c r="H354" i="25" s="1"/>
  <c r="G224" i="25"/>
  <c r="H224" i="25" s="1"/>
  <c r="G92" i="25"/>
  <c r="H92" i="25" s="1"/>
  <c r="G982" i="24"/>
  <c r="H982" i="24" s="1"/>
  <c r="G858" i="24"/>
  <c r="H858" i="24" s="1"/>
  <c r="G729" i="24"/>
  <c r="H729" i="24" s="1"/>
  <c r="G281" i="24"/>
  <c r="H281" i="24" s="1"/>
  <c r="G923" i="25"/>
  <c r="H923" i="25" s="1"/>
  <c r="G981" i="24"/>
  <c r="H981" i="24" s="1"/>
  <c r="G424" i="24"/>
  <c r="H424" i="24" s="1"/>
  <c r="G61" i="24"/>
  <c r="H61" i="24" s="1"/>
  <c r="G286" i="25"/>
  <c r="H286" i="25" s="1"/>
  <c r="G89" i="25"/>
  <c r="H89" i="25" s="1"/>
  <c r="G664" i="24"/>
  <c r="H664" i="24" s="1"/>
  <c r="G279" i="24"/>
  <c r="H279" i="24" s="1"/>
  <c r="G88" i="25"/>
  <c r="H88" i="25" s="1"/>
  <c r="G546" i="24"/>
  <c r="H546" i="24" s="1"/>
  <c r="G164" i="24"/>
  <c r="H164" i="24" s="1"/>
  <c r="G414" i="25"/>
  <c r="H414" i="25" s="1"/>
  <c r="G961" i="24"/>
  <c r="H961" i="24" s="1"/>
  <c r="G545" i="24"/>
  <c r="H545" i="24" s="1"/>
  <c r="G239" i="24"/>
  <c r="H239" i="24" s="1"/>
  <c r="G584" i="25"/>
  <c r="H584" i="25" s="1"/>
  <c r="G24" i="25"/>
  <c r="H24" i="25" s="1"/>
  <c r="G544" i="24"/>
  <c r="H544" i="24" s="1"/>
  <c r="G124" i="24"/>
  <c r="H124" i="24" s="1"/>
  <c r="G485" i="25"/>
  <c r="H485" i="25" s="1"/>
  <c r="G959" i="24"/>
  <c r="H959" i="24" s="1"/>
  <c r="G419" i="24"/>
  <c r="H419" i="24" s="1"/>
  <c r="G49" i="24"/>
  <c r="H49" i="24" s="1"/>
  <c r="G327" i="25"/>
  <c r="H327" i="25" s="1"/>
  <c r="G132" i="25"/>
  <c r="H132" i="25" s="1"/>
  <c r="G651" i="24"/>
  <c r="H651" i="24" s="1"/>
  <c r="G229" i="24"/>
  <c r="H229" i="24" s="1"/>
  <c r="G554" i="25"/>
  <c r="H554" i="25" s="1"/>
  <c r="G128" i="25"/>
  <c r="H128" i="25" s="1"/>
  <c r="G649" i="24"/>
  <c r="H649" i="24" s="1"/>
  <c r="G226" i="24"/>
  <c r="H226" i="24" s="1"/>
  <c r="G763" i="25"/>
  <c r="H763" i="25" s="1"/>
  <c r="G949" i="24"/>
  <c r="H949" i="24" s="1"/>
  <c r="G409" i="24"/>
  <c r="H409" i="24" s="1"/>
  <c r="G82" i="24"/>
  <c r="H82" i="24" s="1"/>
  <c r="G925" i="25"/>
  <c r="H925" i="25" s="1"/>
  <c r="G806" i="25"/>
  <c r="H806" i="25" s="1"/>
  <c r="G690" i="25"/>
  <c r="H690" i="25" s="1"/>
  <c r="G612" i="25"/>
  <c r="H612" i="25" s="1"/>
  <c r="G514" i="25"/>
  <c r="H514" i="25" s="1"/>
  <c r="G426" i="25"/>
  <c r="H426" i="25" s="1"/>
  <c r="G361" i="25"/>
  <c r="H361" i="25" s="1"/>
  <c r="G289" i="25"/>
  <c r="H289" i="25" s="1"/>
  <c r="G225" i="25"/>
  <c r="H225" i="25" s="1"/>
  <c r="G162" i="25"/>
  <c r="H162" i="25" s="1"/>
  <c r="G94" i="25"/>
  <c r="H94" i="25" s="1"/>
  <c r="G47" i="25"/>
  <c r="H47" i="25" s="1"/>
  <c r="G983" i="24"/>
  <c r="H983" i="24" s="1"/>
  <c r="G921" i="24"/>
  <c r="H921" i="24" s="1"/>
  <c r="G859" i="24"/>
  <c r="H859" i="24" s="1"/>
  <c r="G791" i="24"/>
  <c r="H791" i="24" s="1"/>
  <c r="G744" i="24"/>
  <c r="H744" i="24" s="1"/>
  <c r="G682" i="24"/>
  <c r="H682" i="24" s="1"/>
  <c r="G620" i="24"/>
  <c r="H620" i="24" s="1"/>
  <c r="G558" i="24"/>
  <c r="H558" i="24" s="1"/>
  <c r="G489" i="24"/>
  <c r="H489" i="24" s="1"/>
  <c r="G429" i="24"/>
  <c r="H429" i="24" s="1"/>
  <c r="G383" i="24"/>
  <c r="H383" i="24" s="1"/>
  <c r="G282" i="24"/>
  <c r="H282" i="24" s="1"/>
  <c r="G206" i="24"/>
  <c r="H206" i="24" s="1"/>
  <c r="G139" i="24"/>
  <c r="H139" i="24" s="1"/>
  <c r="G63" i="24"/>
  <c r="H63" i="24" s="1"/>
  <c r="G924" i="25"/>
  <c r="H924" i="25" s="1"/>
  <c r="G688" i="25"/>
  <c r="H688" i="25" s="1"/>
  <c r="G590" i="25"/>
  <c r="H590" i="25" s="1"/>
  <c r="G424" i="25"/>
  <c r="H424" i="25" s="1"/>
  <c r="G288" i="25"/>
  <c r="H288" i="25" s="1"/>
  <c r="G161" i="25"/>
  <c r="H161" i="25" s="1"/>
  <c r="G32" i="25"/>
  <c r="H32" i="25" s="1"/>
  <c r="G920" i="24"/>
  <c r="H920" i="24" s="1"/>
  <c r="G789" i="24"/>
  <c r="H789" i="24" s="1"/>
  <c r="G382" i="24"/>
  <c r="H382" i="24" s="1"/>
  <c r="G24" i="24"/>
  <c r="H24" i="24" s="1"/>
  <c r="G287" i="25"/>
  <c r="H287" i="25" s="1"/>
  <c r="G223" i="25"/>
  <c r="H223" i="25" s="1"/>
  <c r="G725" i="24"/>
  <c r="H725" i="24" s="1"/>
  <c r="G322" i="24"/>
  <c r="H322" i="24" s="1"/>
  <c r="G99" i="24"/>
  <c r="H99" i="24" s="1"/>
  <c r="G422" i="25"/>
  <c r="H422" i="25" s="1"/>
  <c r="G786" i="24"/>
  <c r="H786" i="24" s="1"/>
  <c r="G321" i="24"/>
  <c r="H321" i="24" s="1"/>
  <c r="G22" i="24"/>
  <c r="H22" i="24" s="1"/>
  <c r="G785" i="24"/>
  <c r="H785" i="24" s="1"/>
  <c r="G363" i="24"/>
  <c r="H363" i="24" s="1"/>
  <c r="G97" i="24"/>
  <c r="H97" i="24" s="1"/>
  <c r="G585" i="25"/>
  <c r="H585" i="25" s="1"/>
  <c r="G846" i="24"/>
  <c r="H846" i="24" s="1"/>
  <c r="G277" i="24"/>
  <c r="H277" i="24" s="1"/>
  <c r="G770" i="25"/>
  <c r="H770" i="25" s="1"/>
  <c r="G148" i="25"/>
  <c r="H148" i="25" s="1"/>
  <c r="G591" i="24"/>
  <c r="H591" i="24" s="1"/>
  <c r="G86" i="24"/>
  <c r="H86" i="24" s="1"/>
  <c r="G332" i="25"/>
  <c r="H332" i="25" s="1"/>
  <c r="G720" i="24"/>
  <c r="H720" i="24" s="1"/>
  <c r="G304" i="24"/>
  <c r="H304" i="24" s="1"/>
  <c r="G18" i="24"/>
  <c r="H18" i="24" s="1"/>
  <c r="G484" i="25"/>
  <c r="H484" i="25" s="1"/>
  <c r="G781" i="24"/>
  <c r="H781" i="24" s="1"/>
  <c r="G265" i="24"/>
  <c r="H265" i="24" s="1"/>
  <c r="G883" i="25"/>
  <c r="H883" i="25" s="1"/>
  <c r="G951" i="24"/>
  <c r="H951" i="24" s="1"/>
  <c r="G358" i="24"/>
  <c r="H358" i="24" s="1"/>
  <c r="G45" i="24"/>
  <c r="H45" i="24" s="1"/>
  <c r="G261" i="25"/>
  <c r="H261" i="25" s="1"/>
  <c r="G824" i="24"/>
  <c r="H824" i="24" s="1"/>
  <c r="G461" i="24"/>
  <c r="H461" i="24" s="1"/>
  <c r="G158" i="24"/>
  <c r="H158" i="24" s="1"/>
  <c r="G921" i="25"/>
  <c r="H921" i="25" s="1"/>
  <c r="G802" i="25"/>
  <c r="H802" i="25" s="1"/>
  <c r="G685" i="25"/>
  <c r="H685" i="25" s="1"/>
  <c r="G586" i="25"/>
  <c r="H586" i="25" s="1"/>
  <c r="G488" i="25"/>
  <c r="H488" i="25" s="1"/>
  <c r="G421" i="25"/>
  <c r="H421" i="25" s="1"/>
  <c r="G349" i="25"/>
  <c r="H349" i="25" s="1"/>
  <c r="G285" i="25"/>
  <c r="H285" i="25" s="1"/>
  <c r="G221" i="25"/>
  <c r="H221" i="25" s="1"/>
  <c r="G150" i="25"/>
  <c r="H150" i="25" s="1"/>
  <c r="G609" i="24"/>
  <c r="H609" i="24" s="1"/>
  <c r="G722" i="24"/>
  <c r="H722" i="24" s="1"/>
  <c r="G212" i="25"/>
  <c r="H212" i="25" s="1"/>
  <c r="G305" i="24"/>
  <c r="H305" i="24" s="1"/>
  <c r="G203" i="25"/>
  <c r="H203" i="25" s="1"/>
  <c r="G85" i="24"/>
  <c r="H85" i="24" s="1"/>
  <c r="G719" i="24"/>
  <c r="H719" i="24" s="1"/>
  <c r="G17" i="24"/>
  <c r="H17" i="24" s="1"/>
  <c r="G190" i="25"/>
  <c r="H190" i="25" s="1"/>
  <c r="G189" i="25"/>
  <c r="H189" i="25" s="1"/>
  <c r="G225" i="24"/>
  <c r="H225" i="24" s="1"/>
  <c r="H5" i="12"/>
  <c r="I5" i="12" s="1"/>
  <c r="H6" i="12"/>
  <c r="I6" i="12" s="1"/>
  <c r="H5" i="7"/>
  <c r="I5" i="7" s="1"/>
  <c r="H6" i="7"/>
  <c r="I6" i="7" s="1"/>
  <c r="H10" i="14"/>
  <c r="I10" i="14" s="1"/>
  <c r="H45" i="12"/>
  <c r="H37" i="12"/>
  <c r="H20" i="12"/>
  <c r="H45" i="7"/>
  <c r="H37" i="15"/>
  <c r="I37" i="15" s="1"/>
  <c r="H29" i="15"/>
  <c r="I29" i="15" s="1"/>
  <c r="H13" i="15"/>
  <c r="I13" i="15" s="1"/>
  <c r="H41" i="14"/>
  <c r="I41" i="14" s="1"/>
  <c r="H33" i="14"/>
  <c r="H17" i="14"/>
  <c r="H46" i="12"/>
  <c r="H38" i="12"/>
  <c r="H21" i="12"/>
  <c r="H46" i="7"/>
  <c r="H27" i="7"/>
  <c r="H26" i="7"/>
  <c r="H35" i="15"/>
  <c r="I35" i="15" s="1"/>
  <c r="H27" i="15"/>
  <c r="I27" i="15" s="1"/>
  <c r="H9" i="15"/>
  <c r="I9" i="15" s="1"/>
  <c r="H39" i="14"/>
  <c r="I39" i="14" s="1"/>
  <c r="H31" i="14"/>
  <c r="I31" i="14" s="1"/>
  <c r="H15" i="14"/>
  <c r="I15" i="14" s="1"/>
  <c r="H44" i="12"/>
  <c r="H36" i="12"/>
  <c r="H19" i="12"/>
  <c r="H44" i="7"/>
  <c r="H25" i="7"/>
  <c r="H50" i="15"/>
  <c r="I50" i="15" s="1"/>
  <c r="H34" i="15"/>
  <c r="I34" i="15" s="1"/>
  <c r="H25" i="15"/>
  <c r="I25" i="15" s="1"/>
  <c r="H8" i="15"/>
  <c r="I8" i="15" s="1"/>
  <c r="H38" i="14"/>
  <c r="I38" i="14" s="1"/>
  <c r="H29" i="14"/>
  <c r="I29" i="14" s="1"/>
  <c r="H14" i="14"/>
  <c r="I14" i="14" s="1"/>
  <c r="H43" i="12"/>
  <c r="H26" i="12"/>
  <c r="H18" i="12"/>
  <c r="H43" i="7"/>
  <c r="H24" i="7"/>
  <c r="H49" i="15"/>
  <c r="I49" i="15" s="1"/>
  <c r="H33" i="15"/>
  <c r="I33" i="15" s="1"/>
  <c r="H17" i="15"/>
  <c r="I17" i="15" s="1"/>
  <c r="H7" i="15"/>
  <c r="H37" i="14"/>
  <c r="I37" i="14" s="1"/>
  <c r="H21" i="14"/>
  <c r="I21" i="14" s="1"/>
  <c r="H13" i="14"/>
  <c r="I13" i="14" s="1"/>
  <c r="H42" i="12"/>
  <c r="H25" i="12"/>
  <c r="H17" i="12"/>
  <c r="H42" i="7"/>
  <c r="H23" i="7"/>
  <c r="H48" i="15"/>
  <c r="I48" i="15" s="1"/>
  <c r="H32" i="15"/>
  <c r="I32" i="15" s="1"/>
  <c r="H16" i="15"/>
  <c r="I16" i="15" s="1"/>
  <c r="H36" i="14"/>
  <c r="I36" i="14" s="1"/>
  <c r="H20" i="14"/>
  <c r="I20" i="14" s="1"/>
  <c r="H12" i="14"/>
  <c r="I12" i="14" s="1"/>
  <c r="H41" i="12"/>
  <c r="H24" i="12"/>
  <c r="H16" i="12"/>
  <c r="H39" i="7"/>
  <c r="H22" i="7"/>
  <c r="H47" i="15"/>
  <c r="I47" i="15" s="1"/>
  <c r="H31" i="15"/>
  <c r="I31" i="15" s="1"/>
  <c r="H15" i="15"/>
  <c r="H35" i="14"/>
  <c r="H19" i="14"/>
  <c r="I19" i="14" s="1"/>
  <c r="H9" i="14"/>
  <c r="I9" i="14" s="1"/>
  <c r="H40" i="12"/>
  <c r="H23" i="12"/>
  <c r="H48" i="7"/>
  <c r="H38" i="7"/>
  <c r="H19" i="7"/>
  <c r="H45" i="15"/>
  <c r="I45" i="15" s="1"/>
  <c r="H30" i="15"/>
  <c r="I30" i="15" s="1"/>
  <c r="H14" i="15"/>
  <c r="I14" i="15" s="1"/>
  <c r="H49" i="14"/>
  <c r="I49" i="14" s="1"/>
  <c r="H34" i="14"/>
  <c r="I34" i="14" s="1"/>
  <c r="H18" i="14"/>
  <c r="I18" i="14" s="1"/>
  <c r="H7" i="14"/>
  <c r="I7" i="14" s="1"/>
  <c r="H39" i="12"/>
  <c r="H22" i="12"/>
  <c r="H47" i="7"/>
  <c r="H28" i="7"/>
  <c r="H18" i="7"/>
  <c r="H41" i="7"/>
  <c r="H21" i="7"/>
  <c r="H40" i="7"/>
  <c r="H51" i="15"/>
  <c r="I51" i="15" s="1"/>
  <c r="H74" i="15"/>
  <c r="I74" i="15" s="1"/>
  <c r="H97" i="15"/>
  <c r="I97" i="15" s="1"/>
  <c r="H59" i="15"/>
  <c r="I59" i="15" s="1"/>
  <c r="H126" i="15"/>
  <c r="I126" i="15" s="1"/>
  <c r="H141" i="15"/>
  <c r="I141" i="15" s="1"/>
  <c r="H156" i="15"/>
  <c r="I156" i="15" s="1"/>
  <c r="H171" i="15"/>
  <c r="I171" i="15" s="1"/>
  <c r="H194" i="15"/>
  <c r="I194" i="15" s="1"/>
  <c r="H217" i="15"/>
  <c r="I217" i="15" s="1"/>
  <c r="H225" i="15"/>
  <c r="I225" i="15" s="1"/>
  <c r="H63" i="15"/>
  <c r="I63" i="15" s="1"/>
  <c r="H71" i="15"/>
  <c r="I71" i="15" s="1"/>
  <c r="H79" i="15"/>
  <c r="I79" i="15" s="1"/>
  <c r="H87" i="15"/>
  <c r="I87" i="15" s="1"/>
  <c r="H95" i="15"/>
  <c r="I95" i="15" s="1"/>
  <c r="H103" i="15"/>
  <c r="I103" i="15" s="1"/>
  <c r="H111" i="15"/>
  <c r="I111" i="15" s="1"/>
  <c r="H134" i="15"/>
  <c r="I134" i="15" s="1"/>
  <c r="H149" i="15"/>
  <c r="I149" i="15" s="1"/>
  <c r="H164" i="15"/>
  <c r="I164" i="15" s="1"/>
  <c r="H179" i="15"/>
  <c r="I179" i="15" s="1"/>
  <c r="H202" i="15"/>
  <c r="I202" i="15" s="1"/>
  <c r="H233" i="15"/>
  <c r="I233" i="15" s="1"/>
  <c r="H241" i="15"/>
  <c r="I241" i="15" s="1"/>
  <c r="H249" i="15"/>
  <c r="I249" i="15" s="1"/>
  <c r="H257" i="15"/>
  <c r="I257" i="15" s="1"/>
  <c r="H265" i="15"/>
  <c r="I265" i="15" s="1"/>
  <c r="H273" i="15"/>
  <c r="I273" i="15" s="1"/>
  <c r="H281" i="15"/>
  <c r="I281" i="15" s="1"/>
  <c r="H289" i="15"/>
  <c r="I289" i="15" s="1"/>
  <c r="H55" i="15"/>
  <c r="I55" i="15" s="1"/>
  <c r="H119" i="15"/>
  <c r="I119" i="15" s="1"/>
  <c r="H142" i="15"/>
  <c r="I142" i="15" s="1"/>
  <c r="H157" i="15"/>
  <c r="I157" i="15" s="1"/>
  <c r="H172" i="15"/>
  <c r="I172" i="15" s="1"/>
  <c r="H187" i="15"/>
  <c r="I187" i="15" s="1"/>
  <c r="H210" i="15"/>
  <c r="I210" i="15" s="1"/>
  <c r="H127" i="15"/>
  <c r="I127" i="15" s="1"/>
  <c r="H150" i="15"/>
  <c r="I150" i="15" s="1"/>
  <c r="H165" i="15"/>
  <c r="I165" i="15" s="1"/>
  <c r="H56" i="15"/>
  <c r="I56" i="15" s="1"/>
  <c r="H120" i="15"/>
  <c r="I120" i="15" s="1"/>
  <c r="H143" i="15"/>
  <c r="I143" i="15" s="1"/>
  <c r="H166" i="15"/>
  <c r="I166" i="15" s="1"/>
  <c r="H181" i="15"/>
  <c r="I181" i="15" s="1"/>
  <c r="H66" i="15"/>
  <c r="I66" i="15" s="1"/>
  <c r="H88" i="15"/>
  <c r="I88" i="15" s="1"/>
  <c r="H160" i="15"/>
  <c r="I160" i="15" s="1"/>
  <c r="H207" i="15"/>
  <c r="I207" i="15" s="1"/>
  <c r="H243" i="15"/>
  <c r="I243" i="15" s="1"/>
  <c r="H252" i="15"/>
  <c r="I252" i="15" s="1"/>
  <c r="H261" i="15"/>
  <c r="I261" i="15" s="1"/>
  <c r="H270" i="15"/>
  <c r="I270" i="15" s="1"/>
  <c r="H296" i="15"/>
  <c r="I296" i="15" s="1"/>
  <c r="H322" i="15"/>
  <c r="I322" i="15" s="1"/>
  <c r="H346" i="15"/>
  <c r="I346" i="15" s="1"/>
  <c r="H369" i="15"/>
  <c r="I369" i="15" s="1"/>
  <c r="H392" i="15"/>
  <c r="I392" i="15" s="1"/>
  <c r="H423" i="15"/>
  <c r="I423" i="15" s="1"/>
  <c r="H446" i="15"/>
  <c r="I446" i="15" s="1"/>
  <c r="H461" i="15"/>
  <c r="I461" i="15" s="1"/>
  <c r="H469" i="15"/>
  <c r="I469" i="15" s="1"/>
  <c r="H477" i="15"/>
  <c r="I477" i="15" s="1"/>
  <c r="H485" i="15"/>
  <c r="I485" i="15" s="1"/>
  <c r="H493" i="15"/>
  <c r="I493" i="15" s="1"/>
  <c r="H516" i="15"/>
  <c r="I516" i="15" s="1"/>
  <c r="H531" i="15"/>
  <c r="I531" i="15" s="1"/>
  <c r="H554" i="15"/>
  <c r="I554" i="15" s="1"/>
  <c r="H609" i="15"/>
  <c r="I609" i="15" s="1"/>
  <c r="H672" i="15"/>
  <c r="I672" i="15" s="1"/>
  <c r="H681" i="15"/>
  <c r="I681" i="15" s="1"/>
  <c r="H716" i="15"/>
  <c r="I716" i="15" s="1"/>
  <c r="H54" i="15"/>
  <c r="I54" i="15" s="1"/>
  <c r="H77" i="15"/>
  <c r="I77" i="15" s="1"/>
  <c r="H109" i="15"/>
  <c r="I109" i="15" s="1"/>
  <c r="H139" i="15"/>
  <c r="I139" i="15" s="1"/>
  <c r="H151" i="15"/>
  <c r="I151" i="15" s="1"/>
  <c r="H180" i="15"/>
  <c r="I180" i="15" s="1"/>
  <c r="H190" i="15"/>
  <c r="I190" i="15" s="1"/>
  <c r="H216" i="15"/>
  <c r="I216" i="15" s="1"/>
  <c r="H226" i="15"/>
  <c r="I226" i="15" s="1"/>
  <c r="H279" i="15"/>
  <c r="I279" i="15" s="1"/>
  <c r="H288" i="15"/>
  <c r="I288" i="15" s="1"/>
  <c r="H297" i="15"/>
  <c r="I297" i="15" s="1"/>
  <c r="H314" i="15"/>
  <c r="I314" i="15" s="1"/>
  <c r="H354" i="15"/>
  <c r="I354" i="15" s="1"/>
  <c r="H377" i="15"/>
  <c r="I377" i="15" s="1"/>
  <c r="H400" i="15"/>
  <c r="I400" i="15" s="1"/>
  <c r="H408" i="15"/>
  <c r="I408" i="15" s="1"/>
  <c r="H431" i="15"/>
  <c r="I431" i="15" s="1"/>
  <c r="H454" i="15"/>
  <c r="I454" i="15" s="1"/>
  <c r="H501" i="15"/>
  <c r="I501" i="15" s="1"/>
  <c r="H509" i="15"/>
  <c r="I509" i="15" s="1"/>
  <c r="H524" i="15"/>
  <c r="I524" i="15" s="1"/>
  <c r="H539" i="15"/>
  <c r="I539" i="15" s="1"/>
  <c r="H562" i="15"/>
  <c r="I562" i="15" s="1"/>
  <c r="H570" i="15"/>
  <c r="I570" i="15" s="1"/>
  <c r="H578" i="15"/>
  <c r="I578" i="15" s="1"/>
  <c r="H586" i="15"/>
  <c r="I586" i="15" s="1"/>
  <c r="H594" i="15"/>
  <c r="I594" i="15" s="1"/>
  <c r="H617" i="15"/>
  <c r="I617" i="15" s="1"/>
  <c r="H632" i="15"/>
  <c r="I632" i="15" s="1"/>
  <c r="H640" i="15"/>
  <c r="I640" i="15" s="1"/>
  <c r="H648" i="15"/>
  <c r="I648" i="15" s="1"/>
  <c r="H67" i="15"/>
  <c r="I67" i="15" s="1"/>
  <c r="H89" i="15"/>
  <c r="I89" i="15" s="1"/>
  <c r="H99" i="15"/>
  <c r="I99" i="15" s="1"/>
  <c r="H130" i="15"/>
  <c r="I130" i="15" s="1"/>
  <c r="H170" i="15"/>
  <c r="I170" i="15" s="1"/>
  <c r="H199" i="15"/>
  <c r="I199" i="15" s="1"/>
  <c r="H235" i="15"/>
  <c r="I235" i="15" s="1"/>
  <c r="H244" i="15"/>
  <c r="I244" i="15" s="1"/>
  <c r="H253" i="15"/>
  <c r="I253" i="15" s="1"/>
  <c r="H262" i="15"/>
  <c r="I262" i="15" s="1"/>
  <c r="H306" i="15"/>
  <c r="I306" i="15" s="1"/>
  <c r="H331" i="15"/>
  <c r="I331" i="15" s="1"/>
  <c r="H339" i="15"/>
  <c r="I339" i="15" s="1"/>
  <c r="H362" i="15"/>
  <c r="I362" i="15" s="1"/>
  <c r="H385" i="15"/>
  <c r="I385" i="15" s="1"/>
  <c r="H416" i="15"/>
  <c r="I416" i="15" s="1"/>
  <c r="H439" i="15"/>
  <c r="I439" i="15" s="1"/>
  <c r="H462" i="15"/>
  <c r="I462" i="15" s="1"/>
  <c r="H470" i="15"/>
  <c r="I470" i="15" s="1"/>
  <c r="H478" i="15"/>
  <c r="I478" i="15" s="1"/>
  <c r="H486" i="15"/>
  <c r="I486" i="15" s="1"/>
  <c r="H494" i="15"/>
  <c r="I494" i="15" s="1"/>
  <c r="H517" i="15"/>
  <c r="I517" i="15" s="1"/>
  <c r="H532" i="15"/>
  <c r="I532" i="15" s="1"/>
  <c r="H547" i="15"/>
  <c r="I547" i="15" s="1"/>
  <c r="H78" i="15"/>
  <c r="I78" i="15" s="1"/>
  <c r="H110" i="15"/>
  <c r="I110" i="15" s="1"/>
  <c r="H121" i="15"/>
  <c r="I121" i="15" s="1"/>
  <c r="H140" i="15"/>
  <c r="I140" i="15" s="1"/>
  <c r="H161" i="15"/>
  <c r="I161" i="15" s="1"/>
  <c r="H208" i="15"/>
  <c r="I208" i="15" s="1"/>
  <c r="H271" i="15"/>
  <c r="I271" i="15" s="1"/>
  <c r="H280" i="15"/>
  <c r="I280" i="15" s="1"/>
  <c r="H323" i="15"/>
  <c r="I323" i="15" s="1"/>
  <c r="H347" i="15"/>
  <c r="I347" i="15" s="1"/>
  <c r="H370" i="15"/>
  <c r="I370" i="15" s="1"/>
  <c r="H393" i="15"/>
  <c r="I393" i="15" s="1"/>
  <c r="H424" i="15"/>
  <c r="I424" i="15" s="1"/>
  <c r="H68" i="15"/>
  <c r="I68" i="15" s="1"/>
  <c r="H90" i="15"/>
  <c r="I90" i="15" s="1"/>
  <c r="H100" i="15"/>
  <c r="I100" i="15" s="1"/>
  <c r="H152" i="15"/>
  <c r="I152" i="15" s="1"/>
  <c r="H182" i="15"/>
  <c r="I182" i="15" s="1"/>
  <c r="H191" i="15"/>
  <c r="I191" i="15" s="1"/>
  <c r="H218" i="15"/>
  <c r="I218" i="15" s="1"/>
  <c r="H227" i="15"/>
  <c r="I227" i="15" s="1"/>
  <c r="H236" i="15"/>
  <c r="I236" i="15" s="1"/>
  <c r="H245" i="15"/>
  <c r="I245" i="15" s="1"/>
  <c r="H254" i="15"/>
  <c r="I254" i="15" s="1"/>
  <c r="H298" i="15"/>
  <c r="I298" i="15" s="1"/>
  <c r="H315" i="15"/>
  <c r="I315" i="15" s="1"/>
  <c r="H332" i="15"/>
  <c r="I332" i="15" s="1"/>
  <c r="H340" i="15"/>
  <c r="I340" i="15" s="1"/>
  <c r="H355" i="15"/>
  <c r="I355" i="15" s="1"/>
  <c r="H378" i="15"/>
  <c r="I378" i="15" s="1"/>
  <c r="H57" i="15"/>
  <c r="I57" i="15" s="1"/>
  <c r="H80" i="15"/>
  <c r="I80" i="15" s="1"/>
  <c r="H112" i="15"/>
  <c r="I112" i="15" s="1"/>
  <c r="H131" i="15"/>
  <c r="I131" i="15" s="1"/>
  <c r="H200" i="15"/>
  <c r="I200" i="15" s="1"/>
  <c r="H263" i="15"/>
  <c r="I263" i="15" s="1"/>
  <c r="H272" i="15"/>
  <c r="I272" i="15" s="1"/>
  <c r="H290" i="15"/>
  <c r="I290" i="15" s="1"/>
  <c r="H307" i="15"/>
  <c r="I307" i="15" s="1"/>
  <c r="H324" i="15"/>
  <c r="I324" i="15" s="1"/>
  <c r="H348" i="15"/>
  <c r="I348" i="15" s="1"/>
  <c r="H363" i="15"/>
  <c r="I363" i="15" s="1"/>
  <c r="H386" i="15"/>
  <c r="I386" i="15" s="1"/>
  <c r="H417" i="15"/>
  <c r="I417" i="15" s="1"/>
  <c r="H440" i="15"/>
  <c r="I440" i="15" s="1"/>
  <c r="H463" i="15"/>
  <c r="I463" i="15" s="1"/>
  <c r="H471" i="15"/>
  <c r="I471" i="15" s="1"/>
  <c r="H82" i="15"/>
  <c r="I82" i="15" s="1"/>
  <c r="H92" i="15"/>
  <c r="I92" i="15" s="1"/>
  <c r="H123" i="15"/>
  <c r="I123" i="15" s="1"/>
  <c r="H133" i="15"/>
  <c r="I133" i="15" s="1"/>
  <c r="H163" i="15"/>
  <c r="I163" i="15" s="1"/>
  <c r="H211" i="15"/>
  <c r="I211" i="15" s="1"/>
  <c r="H220" i="15"/>
  <c r="I220" i="15" s="1"/>
  <c r="H247" i="15"/>
  <c r="I247" i="15" s="1"/>
  <c r="H256" i="15"/>
  <c r="I256" i="15" s="1"/>
  <c r="H274" i="15"/>
  <c r="I274" i="15" s="1"/>
  <c r="H300" i="15"/>
  <c r="I300" i="15" s="1"/>
  <c r="H309" i="15"/>
  <c r="I309" i="15" s="1"/>
  <c r="H326" i="15"/>
  <c r="I326" i="15" s="1"/>
  <c r="H350" i="15"/>
  <c r="I350" i="15" s="1"/>
  <c r="H365" i="15"/>
  <c r="I365" i="15" s="1"/>
  <c r="H380" i="15"/>
  <c r="I380" i="15" s="1"/>
  <c r="H395" i="15"/>
  <c r="I395" i="15" s="1"/>
  <c r="H60" i="15"/>
  <c r="I60" i="15" s="1"/>
  <c r="H72" i="15"/>
  <c r="I72" i="15" s="1"/>
  <c r="H104" i="15"/>
  <c r="I104" i="15" s="1"/>
  <c r="H114" i="15"/>
  <c r="I114" i="15" s="1"/>
  <c r="H135" i="15"/>
  <c r="I135" i="15" s="1"/>
  <c r="H154" i="15"/>
  <c r="I154" i="15" s="1"/>
  <c r="H175" i="15"/>
  <c r="I175" i="15" s="1"/>
  <c r="H184" i="15"/>
  <c r="I184" i="15" s="1"/>
  <c r="H193" i="15"/>
  <c r="I193" i="15" s="1"/>
  <c r="H230" i="15"/>
  <c r="I230" i="15" s="1"/>
  <c r="H283" i="15"/>
  <c r="I283" i="15" s="1"/>
  <c r="H292" i="15"/>
  <c r="I292" i="15" s="1"/>
  <c r="H318" i="15"/>
  <c r="I318" i="15" s="1"/>
  <c r="H358" i="15"/>
  <c r="I358" i="15" s="1"/>
  <c r="H373" i="15"/>
  <c r="I373" i="15" s="1"/>
  <c r="H388" i="15"/>
  <c r="I388" i="15" s="1"/>
  <c r="H403" i="15"/>
  <c r="I403" i="15" s="1"/>
  <c r="H411" i="15"/>
  <c r="I411" i="15" s="1"/>
  <c r="H73" i="15"/>
  <c r="I73" i="15" s="1"/>
  <c r="H237" i="15"/>
  <c r="I237" i="15" s="1"/>
  <c r="H337" i="15"/>
  <c r="I337" i="15" s="1"/>
  <c r="H351" i="15"/>
  <c r="I351" i="15" s="1"/>
  <c r="H389" i="15"/>
  <c r="I389" i="15" s="1"/>
  <c r="H433" i="15"/>
  <c r="I433" i="15" s="1"/>
  <c r="H442" i="15"/>
  <c r="I442" i="15" s="1"/>
  <c r="H451" i="15"/>
  <c r="I451" i="15" s="1"/>
  <c r="H472" i="15"/>
  <c r="I472" i="15" s="1"/>
  <c r="H481" i="15"/>
  <c r="I481" i="15" s="1"/>
  <c r="H490" i="15"/>
  <c r="I490" i="15" s="1"/>
  <c r="H508" i="15"/>
  <c r="I508" i="15" s="1"/>
  <c r="H527" i="15"/>
  <c r="I527" i="15" s="1"/>
  <c r="H553" i="15"/>
  <c r="I553" i="15" s="1"/>
  <c r="H572" i="15"/>
  <c r="I572" i="15" s="1"/>
  <c r="H599" i="15"/>
  <c r="I599" i="15" s="1"/>
  <c r="H624" i="15"/>
  <c r="I624" i="15" s="1"/>
  <c r="H633" i="15"/>
  <c r="I633" i="15" s="1"/>
  <c r="H650" i="15"/>
  <c r="I650" i="15" s="1"/>
  <c r="H659" i="15"/>
  <c r="I659" i="15" s="1"/>
  <c r="H668" i="15"/>
  <c r="I668" i="15" s="1"/>
  <c r="H677" i="15"/>
  <c r="I677" i="15" s="1"/>
  <c r="H687" i="15"/>
  <c r="I687" i="15" s="1"/>
  <c r="H696" i="15"/>
  <c r="I696" i="15" s="1"/>
  <c r="H759" i="15"/>
  <c r="I759" i="15" s="1"/>
  <c r="H839" i="15"/>
  <c r="I839" i="15" s="1"/>
  <c r="H919" i="15"/>
  <c r="I919" i="15" s="1"/>
  <c r="H52" i="15"/>
  <c r="I52" i="15" s="1"/>
  <c r="H91" i="15"/>
  <c r="I91" i="15" s="1"/>
  <c r="H107" i="15"/>
  <c r="I107" i="15" s="1"/>
  <c r="H125" i="15"/>
  <c r="I125" i="15" s="1"/>
  <c r="H159" i="15"/>
  <c r="I159" i="15" s="1"/>
  <c r="H176" i="15"/>
  <c r="I176" i="15" s="1"/>
  <c r="H192" i="15"/>
  <c r="I192" i="15" s="1"/>
  <c r="H206" i="15"/>
  <c r="I206" i="15" s="1"/>
  <c r="H222" i="15"/>
  <c r="I222" i="15" s="1"/>
  <c r="H282" i="15"/>
  <c r="I282" i="15" s="1"/>
  <c r="H295" i="15"/>
  <c r="I295" i="15" s="1"/>
  <c r="H325" i="15"/>
  <c r="I325" i="15" s="1"/>
  <c r="H364" i="15"/>
  <c r="I364" i="15" s="1"/>
  <c r="H401" i="15"/>
  <c r="I401" i="15" s="1"/>
  <c r="H413" i="15"/>
  <c r="I413" i="15" s="1"/>
  <c r="H499" i="15"/>
  <c r="I499" i="15" s="1"/>
  <c r="H510" i="15"/>
  <c r="I510" i="15" s="1"/>
  <c r="H536" i="15"/>
  <c r="I536" i="15" s="1"/>
  <c r="H563" i="15"/>
  <c r="I563" i="15" s="1"/>
  <c r="H582" i="15"/>
  <c r="I582" i="15" s="1"/>
  <c r="H616" i="15"/>
  <c r="I616" i="15" s="1"/>
  <c r="H625" i="15"/>
  <c r="I625" i="15" s="1"/>
  <c r="H642" i="15"/>
  <c r="I642" i="15" s="1"/>
  <c r="H705" i="15"/>
  <c r="I705" i="15" s="1"/>
  <c r="H724" i="15"/>
  <c r="I724" i="15" s="1"/>
  <c r="H733" i="15"/>
  <c r="I733" i="15" s="1"/>
  <c r="H742" i="15"/>
  <c r="I742" i="15" s="1"/>
  <c r="H768" i="15"/>
  <c r="I768" i="15" s="1"/>
  <c r="H777" i="15"/>
  <c r="I777" i="15" s="1"/>
  <c r="H786" i="15"/>
  <c r="I786" i="15" s="1"/>
  <c r="H795" i="15"/>
  <c r="I795" i="15" s="1"/>
  <c r="H804" i="15"/>
  <c r="I804" i="15" s="1"/>
  <c r="H813" i="15"/>
  <c r="I813" i="15" s="1"/>
  <c r="H822" i="15"/>
  <c r="I822" i="15" s="1"/>
  <c r="H848" i="15"/>
  <c r="I848" i="15" s="1"/>
  <c r="H857" i="15"/>
  <c r="I857" i="15" s="1"/>
  <c r="H866" i="15"/>
  <c r="I866" i="15" s="1"/>
  <c r="H875" i="15"/>
  <c r="I875" i="15" s="1"/>
  <c r="H884" i="15"/>
  <c r="I884" i="15" s="1"/>
  <c r="H893" i="15"/>
  <c r="I893" i="15" s="1"/>
  <c r="H902" i="15"/>
  <c r="I902" i="15" s="1"/>
  <c r="H928" i="15"/>
  <c r="I928" i="15" s="1"/>
  <c r="H937" i="15"/>
  <c r="I937" i="15" s="1"/>
  <c r="H144" i="15"/>
  <c r="I144" i="15" s="1"/>
  <c r="H238" i="15"/>
  <c r="I238" i="15" s="1"/>
  <c r="H251" i="15"/>
  <c r="I251" i="15" s="1"/>
  <c r="H267" i="15"/>
  <c r="I267" i="15" s="1"/>
  <c r="H311" i="15"/>
  <c r="I311" i="15" s="1"/>
  <c r="H376" i="15"/>
  <c r="I376" i="15" s="1"/>
  <c r="H390" i="15"/>
  <c r="I390" i="15" s="1"/>
  <c r="H452" i="15"/>
  <c r="I452" i="15" s="1"/>
  <c r="H519" i="15"/>
  <c r="I519" i="15" s="1"/>
  <c r="H545" i="15"/>
  <c r="I545" i="15" s="1"/>
  <c r="H573" i="15"/>
  <c r="I573" i="15" s="1"/>
  <c r="H591" i="15"/>
  <c r="I591" i="15" s="1"/>
  <c r="H608" i="15"/>
  <c r="I608" i="15" s="1"/>
  <c r="H660" i="15"/>
  <c r="I660" i="15" s="1"/>
  <c r="H669" i="15"/>
  <c r="I669" i="15" s="1"/>
  <c r="H678" i="15"/>
  <c r="I678" i="15" s="1"/>
  <c r="H688" i="15"/>
  <c r="I688" i="15" s="1"/>
  <c r="H697" i="15"/>
  <c r="I697" i="15" s="1"/>
  <c r="H715" i="15"/>
  <c r="I715" i="15" s="1"/>
  <c r="H751" i="15"/>
  <c r="I751" i="15" s="1"/>
  <c r="H831" i="15"/>
  <c r="I831" i="15" s="1"/>
  <c r="H53" i="15"/>
  <c r="I53" i="15" s="1"/>
  <c r="H93" i="15"/>
  <c r="I93" i="15" s="1"/>
  <c r="H108" i="15"/>
  <c r="I108" i="15" s="1"/>
  <c r="H145" i="15"/>
  <c r="I145" i="15" s="1"/>
  <c r="H239" i="15"/>
  <c r="I239" i="15" s="1"/>
  <c r="H338" i="15"/>
  <c r="I338" i="15" s="1"/>
  <c r="H352" i="15"/>
  <c r="I352" i="15" s="1"/>
  <c r="H366" i="15"/>
  <c r="I366" i="15" s="1"/>
  <c r="H402" i="15"/>
  <c r="I402" i="15" s="1"/>
  <c r="H414" i="15"/>
  <c r="I414" i="15" s="1"/>
  <c r="H425" i="15"/>
  <c r="I425" i="15" s="1"/>
  <c r="H434" i="15"/>
  <c r="I434" i="15" s="1"/>
  <c r="H443" i="15"/>
  <c r="I443" i="15" s="1"/>
  <c r="H473" i="15"/>
  <c r="I473" i="15" s="1"/>
  <c r="H482" i="15"/>
  <c r="I482" i="15" s="1"/>
  <c r="H491" i="15"/>
  <c r="I491" i="15" s="1"/>
  <c r="H500" i="15"/>
  <c r="I500" i="15" s="1"/>
  <c r="H528" i="15"/>
  <c r="I528" i="15" s="1"/>
  <c r="H555" i="15"/>
  <c r="I555" i="15" s="1"/>
  <c r="H564" i="15"/>
  <c r="I564" i="15" s="1"/>
  <c r="H600" i="15"/>
  <c r="I600" i="15" s="1"/>
  <c r="H634" i="15"/>
  <c r="I634" i="15" s="1"/>
  <c r="H651" i="15"/>
  <c r="I651" i="15" s="1"/>
  <c r="H706" i="15"/>
  <c r="I706" i="15" s="1"/>
  <c r="H128" i="15"/>
  <c r="I128" i="15" s="1"/>
  <c r="H162" i="15"/>
  <c r="I162" i="15" s="1"/>
  <c r="H177" i="15"/>
  <c r="I177" i="15" s="1"/>
  <c r="H209" i="15"/>
  <c r="I209" i="15" s="1"/>
  <c r="H223" i="15"/>
  <c r="I223" i="15" s="1"/>
  <c r="H268" i="15"/>
  <c r="I268" i="15" s="1"/>
  <c r="H284" i="15"/>
  <c r="I284" i="15" s="1"/>
  <c r="H312" i="15"/>
  <c r="I312" i="15" s="1"/>
  <c r="H327" i="15"/>
  <c r="I327" i="15" s="1"/>
  <c r="H341" i="15"/>
  <c r="I341" i="15" s="1"/>
  <c r="H453" i="15"/>
  <c r="I453" i="15" s="1"/>
  <c r="H464" i="15"/>
  <c r="I464" i="15" s="1"/>
  <c r="H502" i="15"/>
  <c r="I502" i="15" s="1"/>
  <c r="H511" i="15"/>
  <c r="I511" i="15" s="1"/>
  <c r="H537" i="15"/>
  <c r="I537" i="15" s="1"/>
  <c r="H574" i="15"/>
  <c r="I574" i="15" s="1"/>
  <c r="H583" i="15"/>
  <c r="I583" i="15" s="1"/>
  <c r="H592" i="15"/>
  <c r="I592" i="15" s="1"/>
  <c r="H626" i="15"/>
  <c r="I626" i="15" s="1"/>
  <c r="H643" i="15"/>
  <c r="I643" i="15" s="1"/>
  <c r="H661" i="15"/>
  <c r="I661" i="15" s="1"/>
  <c r="H670" i="15"/>
  <c r="I670" i="15" s="1"/>
  <c r="H679" i="15"/>
  <c r="I679" i="15" s="1"/>
  <c r="H689" i="15"/>
  <c r="I689" i="15" s="1"/>
  <c r="H58" i="15"/>
  <c r="I58" i="15" s="1"/>
  <c r="H75" i="15"/>
  <c r="I75" i="15" s="1"/>
  <c r="H94" i="15"/>
  <c r="I94" i="15" s="1"/>
  <c r="H113" i="15"/>
  <c r="I113" i="15" s="1"/>
  <c r="H195" i="15"/>
  <c r="I195" i="15" s="1"/>
  <c r="H240" i="15"/>
  <c r="I240" i="15" s="1"/>
  <c r="H255" i="15"/>
  <c r="I255" i="15" s="1"/>
  <c r="H299" i="15"/>
  <c r="I299" i="15" s="1"/>
  <c r="H379" i="15"/>
  <c r="I379" i="15" s="1"/>
  <c r="H391" i="15"/>
  <c r="I391" i="15" s="1"/>
  <c r="H444" i="15"/>
  <c r="I444" i="15" s="1"/>
  <c r="H492" i="15"/>
  <c r="I492" i="15" s="1"/>
  <c r="H520" i="15"/>
  <c r="I520" i="15" s="1"/>
  <c r="H546" i="15"/>
  <c r="I546" i="15" s="1"/>
  <c r="H556" i="15"/>
  <c r="I556" i="15" s="1"/>
  <c r="H565" i="15"/>
  <c r="I565" i="15" s="1"/>
  <c r="H618" i="15"/>
  <c r="I618" i="15" s="1"/>
  <c r="H652" i="15"/>
  <c r="I652" i="15" s="1"/>
  <c r="H698" i="15"/>
  <c r="I698" i="15" s="1"/>
  <c r="H707" i="15"/>
  <c r="I707" i="15" s="1"/>
  <c r="H717" i="15"/>
  <c r="I717" i="15" s="1"/>
  <c r="H726" i="15"/>
  <c r="I726" i="15" s="1"/>
  <c r="H752" i="15"/>
  <c r="I752" i="15" s="1"/>
  <c r="H761" i="15"/>
  <c r="I761" i="15" s="1"/>
  <c r="H770" i="15"/>
  <c r="I770" i="15" s="1"/>
  <c r="H779" i="15"/>
  <c r="I779" i="15" s="1"/>
  <c r="H788" i="15"/>
  <c r="I788" i="15" s="1"/>
  <c r="H797" i="15"/>
  <c r="I797" i="15" s="1"/>
  <c r="H806" i="15"/>
  <c r="I806" i="15" s="1"/>
  <c r="H81" i="15"/>
  <c r="I81" i="15" s="1"/>
  <c r="H115" i="15"/>
  <c r="I115" i="15" s="1"/>
  <c r="H132" i="15"/>
  <c r="I132" i="15" s="1"/>
  <c r="H147" i="15"/>
  <c r="I147" i="15" s="1"/>
  <c r="H167" i="15"/>
  <c r="I167" i="15" s="1"/>
  <c r="H183" i="15"/>
  <c r="I183" i="15" s="1"/>
  <c r="H197" i="15"/>
  <c r="I197" i="15" s="1"/>
  <c r="H213" i="15"/>
  <c r="I213" i="15" s="1"/>
  <c r="H242" i="15"/>
  <c r="I242" i="15" s="1"/>
  <c r="H258" i="15"/>
  <c r="I258" i="15" s="1"/>
  <c r="H302" i="15"/>
  <c r="I302" i="15" s="1"/>
  <c r="H368" i="15"/>
  <c r="I368" i="15" s="1"/>
  <c r="H382" i="15"/>
  <c r="I382" i="15" s="1"/>
  <c r="H394" i="15"/>
  <c r="I394" i="15" s="1"/>
  <c r="H427" i="15"/>
  <c r="I427" i="15" s="1"/>
  <c r="H447" i="15"/>
  <c r="I447" i="15" s="1"/>
  <c r="H475" i="15"/>
  <c r="I475" i="15" s="1"/>
  <c r="H495" i="15"/>
  <c r="I495" i="15" s="1"/>
  <c r="H504" i="15"/>
  <c r="I504" i="15" s="1"/>
  <c r="H530" i="15"/>
  <c r="I530" i="15" s="1"/>
  <c r="H540" i="15"/>
  <c r="I540" i="15" s="1"/>
  <c r="H549" i="15"/>
  <c r="I549" i="15" s="1"/>
  <c r="H558" i="15"/>
  <c r="I558" i="15" s="1"/>
  <c r="H576" i="15"/>
  <c r="I576" i="15" s="1"/>
  <c r="H585" i="15"/>
  <c r="I585" i="15" s="1"/>
  <c r="H611" i="15"/>
  <c r="I611" i="15" s="1"/>
  <c r="H628" i="15"/>
  <c r="I628" i="15" s="1"/>
  <c r="H62" i="15"/>
  <c r="I62" i="15" s="1"/>
  <c r="H229" i="15"/>
  <c r="I229" i="15" s="1"/>
  <c r="H317" i="15"/>
  <c r="I317" i="15" s="1"/>
  <c r="H344" i="15"/>
  <c r="I344" i="15" s="1"/>
  <c r="H357" i="15"/>
  <c r="I357" i="15" s="1"/>
  <c r="H406" i="15"/>
  <c r="I406" i="15" s="1"/>
  <c r="H418" i="15"/>
  <c r="I418" i="15" s="1"/>
  <c r="H437" i="15"/>
  <c r="I437" i="15" s="1"/>
  <c r="H466" i="15"/>
  <c r="I466" i="15" s="1"/>
  <c r="H513" i="15"/>
  <c r="I513" i="15" s="1"/>
  <c r="H567" i="15"/>
  <c r="I567" i="15" s="1"/>
  <c r="H603" i="15"/>
  <c r="I603" i="15" s="1"/>
  <c r="H620" i="15"/>
  <c r="I620" i="15" s="1"/>
  <c r="H637" i="15"/>
  <c r="I637" i="15" s="1"/>
  <c r="H646" i="15"/>
  <c r="I646" i="15" s="1"/>
  <c r="H663" i="15"/>
  <c r="I663" i="15" s="1"/>
  <c r="H83" i="15"/>
  <c r="I83" i="15" s="1"/>
  <c r="H168" i="15"/>
  <c r="I168" i="15" s="1"/>
  <c r="H246" i="15"/>
  <c r="I246" i="15" s="1"/>
  <c r="H269" i="15"/>
  <c r="I269" i="15" s="1"/>
  <c r="H293" i="15"/>
  <c r="I293" i="15" s="1"/>
  <c r="H342" i="15"/>
  <c r="I342" i="15" s="1"/>
  <c r="H360" i="15"/>
  <c r="I360" i="15" s="1"/>
  <c r="H383" i="15"/>
  <c r="I383" i="15" s="1"/>
  <c r="H404" i="15"/>
  <c r="I404" i="15" s="1"/>
  <c r="H438" i="15"/>
  <c r="I438" i="15" s="1"/>
  <c r="H455" i="15"/>
  <c r="I455" i="15" s="1"/>
  <c r="H487" i="15"/>
  <c r="I487" i="15" s="1"/>
  <c r="H515" i="15"/>
  <c r="I515" i="15" s="1"/>
  <c r="H577" i="15"/>
  <c r="I577" i="15" s="1"/>
  <c r="H606" i="15"/>
  <c r="I606" i="15" s="1"/>
  <c r="H621" i="15"/>
  <c r="I621" i="15" s="1"/>
  <c r="H635" i="15"/>
  <c r="I635" i="15" s="1"/>
  <c r="H692" i="15"/>
  <c r="I692" i="15" s="1"/>
  <c r="H704" i="15"/>
  <c r="I704" i="15" s="1"/>
  <c r="H731" i="15"/>
  <c r="I731" i="15" s="1"/>
  <c r="H790" i="15"/>
  <c r="I790" i="15" s="1"/>
  <c r="H800" i="15"/>
  <c r="I800" i="15" s="1"/>
  <c r="H811" i="15"/>
  <c r="I811" i="15" s="1"/>
  <c r="H823" i="15"/>
  <c r="I823" i="15" s="1"/>
  <c r="H833" i="15"/>
  <c r="I833" i="15" s="1"/>
  <c r="H863" i="15"/>
  <c r="I863" i="15" s="1"/>
  <c r="H903" i="15"/>
  <c r="I903" i="15" s="1"/>
  <c r="H951" i="15"/>
  <c r="I951" i="15" s="1"/>
  <c r="H196" i="15"/>
  <c r="I196" i="15" s="1"/>
  <c r="H219" i="15"/>
  <c r="I219" i="15" s="1"/>
  <c r="H319" i="15"/>
  <c r="I319" i="15" s="1"/>
  <c r="H343" i="15"/>
  <c r="I343" i="15" s="1"/>
  <c r="H421" i="15"/>
  <c r="I421" i="15" s="1"/>
  <c r="H503" i="15"/>
  <c r="I503" i="15" s="1"/>
  <c r="H533" i="15"/>
  <c r="I533" i="15" s="1"/>
  <c r="H548" i="15"/>
  <c r="I548" i="15" s="1"/>
  <c r="H593" i="15"/>
  <c r="I593" i="15" s="1"/>
  <c r="H649" i="15"/>
  <c r="I649" i="15" s="1"/>
  <c r="H664" i="15"/>
  <c r="I664" i="15" s="1"/>
  <c r="H676" i="15"/>
  <c r="I676" i="15" s="1"/>
  <c r="H721" i="15"/>
  <c r="I721" i="15" s="1"/>
  <c r="H744" i="15"/>
  <c r="I744" i="15" s="1"/>
  <c r="H756" i="15"/>
  <c r="I756" i="15" s="1"/>
  <c r="H767" i="15"/>
  <c r="I767" i="15" s="1"/>
  <c r="H844" i="15"/>
  <c r="I844" i="15" s="1"/>
  <c r="H854" i="15"/>
  <c r="I854" i="15" s="1"/>
  <c r="H873" i="15"/>
  <c r="I873" i="15" s="1"/>
  <c r="H883" i="15"/>
  <c r="I883" i="15" s="1"/>
  <c r="H894" i="15"/>
  <c r="I894" i="15" s="1"/>
  <c r="H913" i="15"/>
  <c r="I913" i="15" s="1"/>
  <c r="H923" i="15"/>
  <c r="I923" i="15" s="1"/>
  <c r="H933" i="15"/>
  <c r="I933" i="15" s="1"/>
  <c r="H960" i="15"/>
  <c r="I960" i="15" s="1"/>
  <c r="H969" i="15"/>
  <c r="I969" i="15" s="1"/>
  <c r="H978" i="15"/>
  <c r="I978" i="15" s="1"/>
  <c r="H987" i="15"/>
  <c r="I987" i="15" s="1"/>
  <c r="H996" i="15"/>
  <c r="I996" i="15" s="1"/>
  <c r="H54" i="14"/>
  <c r="I54" i="14" s="1"/>
  <c r="H62" i="14"/>
  <c r="I62" i="14" s="1"/>
  <c r="H70" i="14"/>
  <c r="I70" i="14" s="1"/>
  <c r="H78" i="14"/>
  <c r="I78" i="14" s="1"/>
  <c r="H86" i="14"/>
  <c r="I86" i="14" s="1"/>
  <c r="H94" i="14"/>
  <c r="I94" i="14" s="1"/>
  <c r="H102" i="14"/>
  <c r="I102" i="14" s="1"/>
  <c r="H110" i="14"/>
  <c r="I110" i="14" s="1"/>
  <c r="H118" i="14"/>
  <c r="I118" i="14" s="1"/>
  <c r="H126" i="14"/>
  <c r="I126" i="14" s="1"/>
  <c r="H134" i="14"/>
  <c r="I134" i="14" s="1"/>
  <c r="H142" i="14"/>
  <c r="I142" i="14" s="1"/>
  <c r="H150" i="14"/>
  <c r="I150" i="14" s="1"/>
  <c r="H158" i="14"/>
  <c r="I158" i="14" s="1"/>
  <c r="H166" i="14"/>
  <c r="I166" i="14" s="1"/>
  <c r="H174" i="14"/>
  <c r="I174" i="14" s="1"/>
  <c r="H182" i="14"/>
  <c r="I182" i="14" s="1"/>
  <c r="H190" i="14"/>
  <c r="I190" i="14" s="1"/>
  <c r="H198" i="14"/>
  <c r="I198" i="14" s="1"/>
  <c r="H206" i="14"/>
  <c r="I206" i="14" s="1"/>
  <c r="H214" i="14"/>
  <c r="I214" i="14" s="1"/>
  <c r="H222" i="14"/>
  <c r="I222" i="14" s="1"/>
  <c r="H230" i="14"/>
  <c r="I230" i="14" s="1"/>
  <c r="H238" i="14"/>
  <c r="I238" i="14" s="1"/>
  <c r="H246" i="14"/>
  <c r="I246" i="14" s="1"/>
  <c r="H254" i="14"/>
  <c r="I254" i="14" s="1"/>
  <c r="H262" i="14"/>
  <c r="I262" i="14" s="1"/>
  <c r="H270" i="14"/>
  <c r="I270" i="14" s="1"/>
  <c r="H278" i="14"/>
  <c r="I278" i="14" s="1"/>
  <c r="H286" i="14"/>
  <c r="I286" i="14" s="1"/>
  <c r="H294" i="14"/>
  <c r="I294" i="14" s="1"/>
  <c r="H302" i="14"/>
  <c r="I302" i="14" s="1"/>
  <c r="H84" i="15"/>
  <c r="I84" i="15" s="1"/>
  <c r="H138" i="15"/>
  <c r="I138" i="15" s="1"/>
  <c r="H294" i="15"/>
  <c r="I294" i="15" s="1"/>
  <c r="H405" i="15"/>
  <c r="I405" i="15" s="1"/>
  <c r="H456" i="15"/>
  <c r="I456" i="15" s="1"/>
  <c r="H488" i="15"/>
  <c r="I488" i="15" s="1"/>
  <c r="H561" i="15"/>
  <c r="I561" i="15" s="1"/>
  <c r="H622" i="15"/>
  <c r="I622" i="15" s="1"/>
  <c r="H636" i="15"/>
  <c r="I636" i="15" s="1"/>
  <c r="H693" i="15"/>
  <c r="I693" i="15" s="1"/>
  <c r="H732" i="15"/>
  <c r="I732" i="15" s="1"/>
  <c r="H780" i="15"/>
  <c r="I780" i="15" s="1"/>
  <c r="H801" i="15"/>
  <c r="I801" i="15" s="1"/>
  <c r="H812" i="15"/>
  <c r="I812" i="15" s="1"/>
  <c r="H834" i="15"/>
  <c r="I834" i="15" s="1"/>
  <c r="H943" i="15"/>
  <c r="I943" i="15" s="1"/>
  <c r="H423" i="14"/>
  <c r="I423" i="14" s="1"/>
  <c r="H116" i="15"/>
  <c r="I116" i="15" s="1"/>
  <c r="H169" i="15"/>
  <c r="I169" i="15" s="1"/>
  <c r="H198" i="15"/>
  <c r="I198" i="15" s="1"/>
  <c r="H221" i="15"/>
  <c r="I221" i="15" s="1"/>
  <c r="H248" i="15"/>
  <c r="I248" i="15" s="1"/>
  <c r="H320" i="15"/>
  <c r="I320" i="15" s="1"/>
  <c r="H361" i="15"/>
  <c r="I361" i="15" s="1"/>
  <c r="H384" i="15"/>
  <c r="I384" i="15" s="1"/>
  <c r="H422" i="15"/>
  <c r="I422" i="15" s="1"/>
  <c r="H457" i="15"/>
  <c r="I457" i="15" s="1"/>
  <c r="H518" i="15"/>
  <c r="I518" i="15" s="1"/>
  <c r="H534" i="15"/>
  <c r="I534" i="15" s="1"/>
  <c r="H550" i="15"/>
  <c r="I550" i="15" s="1"/>
  <c r="H579" i="15"/>
  <c r="I579" i="15" s="1"/>
  <c r="H595" i="15"/>
  <c r="I595" i="15" s="1"/>
  <c r="H607" i="15"/>
  <c r="I607" i="15" s="1"/>
  <c r="H665" i="15"/>
  <c r="I665" i="15" s="1"/>
  <c r="H680" i="15"/>
  <c r="I680" i="15" s="1"/>
  <c r="H708" i="15"/>
  <c r="I708" i="15" s="1"/>
  <c r="H722" i="15"/>
  <c r="I722" i="15" s="1"/>
  <c r="H734" i="15"/>
  <c r="I734" i="15" s="1"/>
  <c r="H745" i="15"/>
  <c r="I745" i="15" s="1"/>
  <c r="H757" i="15"/>
  <c r="I757" i="15" s="1"/>
  <c r="H769" i="15"/>
  <c r="I769" i="15" s="1"/>
  <c r="H791" i="15"/>
  <c r="I791" i="15" s="1"/>
  <c r="H814" i="15"/>
  <c r="I814" i="15" s="1"/>
  <c r="H824" i="15"/>
  <c r="I824" i="15" s="1"/>
  <c r="H845" i="15"/>
  <c r="I845" i="15" s="1"/>
  <c r="H864" i="15"/>
  <c r="I864" i="15" s="1"/>
  <c r="H874" i="15"/>
  <c r="I874" i="15" s="1"/>
  <c r="H885" i="15"/>
  <c r="I885" i="15" s="1"/>
  <c r="H904" i="15"/>
  <c r="I904" i="15" s="1"/>
  <c r="H914" i="15"/>
  <c r="I914" i="15" s="1"/>
  <c r="H924" i="15"/>
  <c r="I924" i="15" s="1"/>
  <c r="H934" i="15"/>
  <c r="I934" i="15" s="1"/>
  <c r="H952" i="15"/>
  <c r="I952" i="15" s="1"/>
  <c r="H961" i="15"/>
  <c r="I961" i="15" s="1"/>
  <c r="H970" i="15"/>
  <c r="I970" i="15" s="1"/>
  <c r="H979" i="15"/>
  <c r="I979" i="15" s="1"/>
  <c r="H988" i="15"/>
  <c r="I988" i="15" s="1"/>
  <c r="H997" i="15"/>
  <c r="I997" i="15" s="1"/>
  <c r="H85" i="15"/>
  <c r="I85" i="15" s="1"/>
  <c r="H146" i="15"/>
  <c r="I146" i="15" s="1"/>
  <c r="H173" i="15"/>
  <c r="I173" i="15" s="1"/>
  <c r="H224" i="15"/>
  <c r="I224" i="15" s="1"/>
  <c r="H275" i="15"/>
  <c r="I275" i="15" s="1"/>
  <c r="H367" i="15"/>
  <c r="I367" i="15" s="1"/>
  <c r="H426" i="15"/>
  <c r="I426" i="15" s="1"/>
  <c r="H474" i="15"/>
  <c r="I474" i="15" s="1"/>
  <c r="H505" i="15"/>
  <c r="I505" i="15" s="1"/>
  <c r="H610" i="15"/>
  <c r="I610" i="15" s="1"/>
  <c r="H638" i="15"/>
  <c r="I638" i="15" s="1"/>
  <c r="H694" i="15"/>
  <c r="I694" i="15" s="1"/>
  <c r="H746" i="15"/>
  <c r="I746" i="15" s="1"/>
  <c r="H781" i="15"/>
  <c r="I781" i="15" s="1"/>
  <c r="H802" i="15"/>
  <c r="I802" i="15" s="1"/>
  <c r="H835" i="15"/>
  <c r="I835" i="15" s="1"/>
  <c r="H855" i="15"/>
  <c r="I855" i="15" s="1"/>
  <c r="H895" i="15"/>
  <c r="I895" i="15" s="1"/>
  <c r="H117" i="15"/>
  <c r="I117" i="15" s="1"/>
  <c r="H174" i="15"/>
  <c r="I174" i="15" s="1"/>
  <c r="H301" i="15"/>
  <c r="I301" i="15" s="1"/>
  <c r="H321" i="15"/>
  <c r="I321" i="15" s="1"/>
  <c r="H345" i="15"/>
  <c r="I345" i="15" s="1"/>
  <c r="H407" i="15"/>
  <c r="I407" i="15" s="1"/>
  <c r="H441" i="15"/>
  <c r="I441" i="15" s="1"/>
  <c r="H489" i="15"/>
  <c r="I489" i="15" s="1"/>
  <c r="H566" i="15"/>
  <c r="I566" i="15" s="1"/>
  <c r="H580" i="15"/>
  <c r="I580" i="15" s="1"/>
  <c r="H596" i="15"/>
  <c r="I596" i="15" s="1"/>
  <c r="H623" i="15"/>
  <c r="I623" i="15" s="1"/>
  <c r="H653" i="15"/>
  <c r="I653" i="15" s="1"/>
  <c r="H666" i="15"/>
  <c r="I666" i="15" s="1"/>
  <c r="H709" i="15"/>
  <c r="I709" i="15" s="1"/>
  <c r="H735" i="15"/>
  <c r="I735" i="15" s="1"/>
  <c r="H758" i="15"/>
  <c r="I758" i="15" s="1"/>
  <c r="H815" i="15"/>
  <c r="I815" i="15" s="1"/>
  <c r="H825" i="15"/>
  <c r="I825" i="15" s="1"/>
  <c r="H846" i="15"/>
  <c r="I846" i="15" s="1"/>
  <c r="H865" i="15"/>
  <c r="I865" i="15" s="1"/>
  <c r="H876" i="15"/>
  <c r="I876" i="15" s="1"/>
  <c r="H886" i="15"/>
  <c r="I886" i="15" s="1"/>
  <c r="H905" i="15"/>
  <c r="I905" i="15" s="1"/>
  <c r="H915" i="15"/>
  <c r="I915" i="15" s="1"/>
  <c r="H925" i="15"/>
  <c r="I925" i="15" s="1"/>
  <c r="H944" i="15"/>
  <c r="I944" i="15" s="1"/>
  <c r="H953" i="15"/>
  <c r="I953" i="15" s="1"/>
  <c r="H962" i="15"/>
  <c r="I962" i="15" s="1"/>
  <c r="H971" i="15"/>
  <c r="I971" i="15" s="1"/>
  <c r="H980" i="15"/>
  <c r="I980" i="15" s="1"/>
  <c r="H989" i="15"/>
  <c r="I989" i="15" s="1"/>
  <c r="H998" i="15"/>
  <c r="I998" i="15" s="1"/>
  <c r="H424" i="14"/>
  <c r="I424" i="14" s="1"/>
  <c r="H449" i="14"/>
  <c r="I449" i="14" s="1"/>
  <c r="H64" i="15"/>
  <c r="I64" i="15" s="1"/>
  <c r="H122" i="15"/>
  <c r="I122" i="15" s="1"/>
  <c r="H277" i="15"/>
  <c r="I277" i="15" s="1"/>
  <c r="H303" i="15"/>
  <c r="I303" i="15" s="1"/>
  <c r="H328" i="15"/>
  <c r="I328" i="15" s="1"/>
  <c r="H371" i="15"/>
  <c r="I371" i="15" s="1"/>
  <c r="H410" i="15"/>
  <c r="I410" i="15" s="1"/>
  <c r="H568" i="15"/>
  <c r="I568" i="15" s="1"/>
  <c r="H584" i="15"/>
  <c r="I584" i="15" s="1"/>
  <c r="H667" i="15"/>
  <c r="I667" i="15" s="1"/>
  <c r="H683" i="15"/>
  <c r="I683" i="15" s="1"/>
  <c r="H711" i="15"/>
  <c r="I711" i="15" s="1"/>
  <c r="H725" i="15"/>
  <c r="I725" i="15" s="1"/>
  <c r="H736" i="15"/>
  <c r="I736" i="15" s="1"/>
  <c r="H748" i="15"/>
  <c r="I748" i="15" s="1"/>
  <c r="H760" i="15"/>
  <c r="I760" i="15" s="1"/>
  <c r="H772" i="15"/>
  <c r="I772" i="15" s="1"/>
  <c r="H793" i="15"/>
  <c r="I793" i="15" s="1"/>
  <c r="H816" i="15"/>
  <c r="I816" i="15" s="1"/>
  <c r="H837" i="15"/>
  <c r="I837" i="15" s="1"/>
  <c r="H847" i="15"/>
  <c r="I847" i="15" s="1"/>
  <c r="H887" i="15"/>
  <c r="I887" i="15" s="1"/>
  <c r="H999" i="15"/>
  <c r="I999" i="15" s="1"/>
  <c r="H96" i="15"/>
  <c r="I96" i="15" s="1"/>
  <c r="H153" i="15"/>
  <c r="I153" i="15" s="1"/>
  <c r="H178" i="15"/>
  <c r="I178" i="15" s="1"/>
  <c r="H204" i="15"/>
  <c r="I204" i="15" s="1"/>
  <c r="H231" i="15"/>
  <c r="I231" i="15" s="1"/>
  <c r="H349" i="15"/>
  <c r="I349" i="15" s="1"/>
  <c r="H429" i="15"/>
  <c r="I429" i="15" s="1"/>
  <c r="H445" i="15"/>
  <c r="I445" i="15" s="1"/>
  <c r="H459" i="15"/>
  <c r="I459" i="15" s="1"/>
  <c r="H538" i="15"/>
  <c r="I538" i="15" s="1"/>
  <c r="H552" i="15"/>
  <c r="I552" i="15" s="1"/>
  <c r="H598" i="15"/>
  <c r="I598" i="15" s="1"/>
  <c r="H613" i="15"/>
  <c r="I613" i="15" s="1"/>
  <c r="H627" i="15"/>
  <c r="I627" i="15" s="1"/>
  <c r="H655" i="15"/>
  <c r="I655" i="15" s="1"/>
  <c r="H737" i="15"/>
  <c r="I737" i="15" s="1"/>
  <c r="H783" i="15"/>
  <c r="I783" i="15" s="1"/>
  <c r="H827" i="15"/>
  <c r="I827" i="15" s="1"/>
  <c r="H858" i="15"/>
  <c r="I858" i="15" s="1"/>
  <c r="H868" i="15"/>
  <c r="I868" i="15" s="1"/>
  <c r="H878" i="15"/>
  <c r="I878" i="15" s="1"/>
  <c r="H897" i="15"/>
  <c r="I897" i="15" s="1"/>
  <c r="H907" i="15"/>
  <c r="I907" i="15" s="1"/>
  <c r="H917" i="15"/>
  <c r="I917" i="15" s="1"/>
  <c r="H936" i="15"/>
  <c r="I936" i="15" s="1"/>
  <c r="H946" i="15"/>
  <c r="I946" i="15" s="1"/>
  <c r="H955" i="15"/>
  <c r="I955" i="15" s="1"/>
  <c r="H964" i="15"/>
  <c r="I964" i="15" s="1"/>
  <c r="H973" i="15"/>
  <c r="I973" i="15" s="1"/>
  <c r="H982" i="15"/>
  <c r="I982" i="15" s="1"/>
  <c r="H102" i="15"/>
  <c r="I102" i="15" s="1"/>
  <c r="H188" i="15"/>
  <c r="I188" i="15" s="1"/>
  <c r="H278" i="15"/>
  <c r="I278" i="15" s="1"/>
  <c r="H316" i="15"/>
  <c r="I316" i="15" s="1"/>
  <c r="H356" i="15"/>
  <c r="I356" i="15" s="1"/>
  <c r="H449" i="15"/>
  <c r="I449" i="15" s="1"/>
  <c r="H498" i="15"/>
  <c r="I498" i="15" s="1"/>
  <c r="H673" i="15"/>
  <c r="I673" i="15" s="1"/>
  <c r="H699" i="15"/>
  <c r="I699" i="15" s="1"/>
  <c r="H719" i="15"/>
  <c r="I719" i="15" s="1"/>
  <c r="H776" i="15"/>
  <c r="I776" i="15" s="1"/>
  <c r="H798" i="15"/>
  <c r="I798" i="15" s="1"/>
  <c r="H817" i="15"/>
  <c r="I817" i="15" s="1"/>
  <c r="H832" i="15"/>
  <c r="I832" i="15" s="1"/>
  <c r="H53" i="14"/>
  <c r="I53" i="14" s="1"/>
  <c r="H128" i="14"/>
  <c r="I128" i="14" s="1"/>
  <c r="H157" i="14"/>
  <c r="I157" i="14" s="1"/>
  <c r="H168" i="14"/>
  <c r="I168" i="14" s="1"/>
  <c r="H197" i="14"/>
  <c r="I197" i="14" s="1"/>
  <c r="H208" i="14"/>
  <c r="I208" i="14" s="1"/>
  <c r="H237" i="14"/>
  <c r="I237" i="14" s="1"/>
  <c r="H247" i="14"/>
  <c r="I247" i="14" s="1"/>
  <c r="H275" i="14"/>
  <c r="I275" i="14" s="1"/>
  <c r="H321" i="14"/>
  <c r="I321" i="14" s="1"/>
  <c r="H330" i="14"/>
  <c r="I330" i="14" s="1"/>
  <c r="H339" i="14"/>
  <c r="I339" i="14" s="1"/>
  <c r="H348" i="14"/>
  <c r="I348" i="14" s="1"/>
  <c r="H401" i="14"/>
  <c r="I401" i="14" s="1"/>
  <c r="H410" i="14"/>
  <c r="I410" i="14" s="1"/>
  <c r="H438" i="14"/>
  <c r="I438" i="14" s="1"/>
  <c r="H456" i="14"/>
  <c r="I456" i="14" s="1"/>
  <c r="H481" i="14"/>
  <c r="I481" i="14" s="1"/>
  <c r="H498" i="14"/>
  <c r="I498" i="14" s="1"/>
  <c r="H515" i="14"/>
  <c r="I515" i="14" s="1"/>
  <c r="H532" i="14"/>
  <c r="I532" i="14" s="1"/>
  <c r="H557" i="14"/>
  <c r="I557" i="14" s="1"/>
  <c r="H582" i="14"/>
  <c r="I582" i="14" s="1"/>
  <c r="H599" i="14"/>
  <c r="I599" i="14" s="1"/>
  <c r="H624" i="14"/>
  <c r="I624" i="14" s="1"/>
  <c r="H105" i="15"/>
  <c r="I105" i="15" s="1"/>
  <c r="H189" i="15"/>
  <c r="I189" i="15" s="1"/>
  <c r="H234" i="15"/>
  <c r="I234" i="15" s="1"/>
  <c r="H420" i="15"/>
  <c r="I420" i="15" s="1"/>
  <c r="H479" i="15"/>
  <c r="I479" i="15" s="1"/>
  <c r="H629" i="15"/>
  <c r="I629" i="15" s="1"/>
  <c r="H720" i="15"/>
  <c r="I720" i="15" s="1"/>
  <c r="H740" i="15"/>
  <c r="I740" i="15" s="1"/>
  <c r="H762" i="15"/>
  <c r="I762" i="15" s="1"/>
  <c r="H778" i="15"/>
  <c r="I778" i="15" s="1"/>
  <c r="H851" i="15"/>
  <c r="I851" i="15" s="1"/>
  <c r="H869" i="15"/>
  <c r="I869" i="15" s="1"/>
  <c r="H882" i="15"/>
  <c r="I882" i="15" s="1"/>
  <c r="H900" i="15"/>
  <c r="I900" i="15" s="1"/>
  <c r="H918" i="15"/>
  <c r="I918" i="15" s="1"/>
  <c r="H932" i="15"/>
  <c r="I932" i="15" s="1"/>
  <c r="H949" i="15"/>
  <c r="I949" i="15" s="1"/>
  <c r="H965" i="15"/>
  <c r="I965" i="15" s="1"/>
  <c r="H977" i="15"/>
  <c r="I977" i="15" s="1"/>
  <c r="H992" i="15"/>
  <c r="I992" i="15" s="1"/>
  <c r="H75" i="14"/>
  <c r="I75" i="14" s="1"/>
  <c r="H85" i="14"/>
  <c r="I85" i="14" s="1"/>
  <c r="H107" i="14"/>
  <c r="I107" i="14" s="1"/>
  <c r="H117" i="14"/>
  <c r="I117" i="14" s="1"/>
  <c r="H138" i="14"/>
  <c r="I138" i="14" s="1"/>
  <c r="H148" i="14"/>
  <c r="I148" i="14" s="1"/>
  <c r="H178" i="14"/>
  <c r="I178" i="14" s="1"/>
  <c r="H188" i="14"/>
  <c r="I188" i="14" s="1"/>
  <c r="H218" i="14"/>
  <c r="I218" i="14" s="1"/>
  <c r="H228" i="14"/>
  <c r="I228" i="14" s="1"/>
  <c r="H266" i="14"/>
  <c r="I266" i="14" s="1"/>
  <c r="H304" i="14"/>
  <c r="I304" i="14" s="1"/>
  <c r="H357" i="14"/>
  <c r="I357" i="14" s="1"/>
  <c r="H366" i="14"/>
  <c r="I366" i="14" s="1"/>
  <c r="H375" i="14"/>
  <c r="I375" i="14" s="1"/>
  <c r="H384" i="14"/>
  <c r="I384" i="14" s="1"/>
  <c r="H420" i="14"/>
  <c r="I420" i="14" s="1"/>
  <c r="H429" i="14"/>
  <c r="I429" i="14" s="1"/>
  <c r="H473" i="14"/>
  <c r="I473" i="14" s="1"/>
  <c r="H490" i="14"/>
  <c r="I490" i="14" s="1"/>
  <c r="H507" i="14"/>
  <c r="I507" i="14" s="1"/>
  <c r="H524" i="14"/>
  <c r="I524" i="14" s="1"/>
  <c r="H549" i="14"/>
  <c r="I549" i="14" s="1"/>
  <c r="H574" i="14"/>
  <c r="I574" i="14" s="1"/>
  <c r="H591" i="14"/>
  <c r="I591" i="14" s="1"/>
  <c r="H616" i="14"/>
  <c r="I616" i="14" s="1"/>
  <c r="H61" i="15"/>
  <c r="I61" i="15" s="1"/>
  <c r="H201" i="15"/>
  <c r="I201" i="15" s="1"/>
  <c r="H285" i="15"/>
  <c r="I285" i="15" s="1"/>
  <c r="H396" i="15"/>
  <c r="I396" i="15" s="1"/>
  <c r="H529" i="15"/>
  <c r="I529" i="15" s="1"/>
  <c r="H604" i="15"/>
  <c r="I604" i="15" s="1"/>
  <c r="H674" i="15"/>
  <c r="I674" i="15" s="1"/>
  <c r="H700" i="15"/>
  <c r="I700" i="15" s="1"/>
  <c r="H723" i="15"/>
  <c r="I723" i="15" s="1"/>
  <c r="H782" i="15"/>
  <c r="I782" i="15" s="1"/>
  <c r="H818" i="15"/>
  <c r="I818" i="15" s="1"/>
  <c r="H836" i="15"/>
  <c r="I836" i="15" s="1"/>
  <c r="H935" i="15"/>
  <c r="I935" i="15" s="1"/>
  <c r="H55" i="14"/>
  <c r="I55" i="14" s="1"/>
  <c r="H65" i="14"/>
  <c r="I65" i="14" s="1"/>
  <c r="H87" i="14"/>
  <c r="I87" i="14" s="1"/>
  <c r="H97" i="14"/>
  <c r="I97" i="14" s="1"/>
  <c r="H119" i="14"/>
  <c r="I119" i="14" s="1"/>
  <c r="H159" i="14"/>
  <c r="I159" i="14" s="1"/>
  <c r="H199" i="14"/>
  <c r="I199" i="14" s="1"/>
  <c r="H248" i="14"/>
  <c r="I248" i="14" s="1"/>
  <c r="H257" i="14"/>
  <c r="I257" i="14" s="1"/>
  <c r="H276" i="14"/>
  <c r="I276" i="14" s="1"/>
  <c r="H285" i="14"/>
  <c r="I285" i="14" s="1"/>
  <c r="H295" i="14"/>
  <c r="I295" i="14" s="1"/>
  <c r="H313" i="14"/>
  <c r="I313" i="14" s="1"/>
  <c r="H322" i="14"/>
  <c r="I322" i="14" s="1"/>
  <c r="H331" i="14"/>
  <c r="I331" i="14" s="1"/>
  <c r="H340" i="14"/>
  <c r="I340" i="14" s="1"/>
  <c r="H393" i="14"/>
  <c r="I393" i="14" s="1"/>
  <c r="H402" i="14"/>
  <c r="I402" i="14" s="1"/>
  <c r="H411" i="14"/>
  <c r="I411" i="14" s="1"/>
  <c r="H439" i="14"/>
  <c r="I439" i="14" s="1"/>
  <c r="H448" i="14"/>
  <c r="I448" i="14" s="1"/>
  <c r="H465" i="14"/>
  <c r="I465" i="14" s="1"/>
  <c r="H482" i="14"/>
  <c r="I482" i="14" s="1"/>
  <c r="H499" i="14"/>
  <c r="I499" i="14" s="1"/>
  <c r="H516" i="14"/>
  <c r="I516" i="14" s="1"/>
  <c r="H541" i="14"/>
  <c r="I541" i="14" s="1"/>
  <c r="H155" i="15"/>
  <c r="I155" i="15" s="1"/>
  <c r="H203" i="15"/>
  <c r="I203" i="15" s="1"/>
  <c r="H359" i="15"/>
  <c r="I359" i="15" s="1"/>
  <c r="H428" i="15"/>
  <c r="I428" i="15" s="1"/>
  <c r="H450" i="15"/>
  <c r="I450" i="15" s="1"/>
  <c r="H480" i="15"/>
  <c r="I480" i="15" s="1"/>
  <c r="H506" i="15"/>
  <c r="I506" i="15" s="1"/>
  <c r="H557" i="15"/>
  <c r="I557" i="15" s="1"/>
  <c r="H581" i="15"/>
  <c r="I581" i="15" s="1"/>
  <c r="H654" i="15"/>
  <c r="I654" i="15" s="1"/>
  <c r="H701" i="15"/>
  <c r="I701" i="15" s="1"/>
  <c r="H741" i="15"/>
  <c r="I741" i="15" s="1"/>
  <c r="H763" i="15"/>
  <c r="I763" i="15" s="1"/>
  <c r="H799" i="15"/>
  <c r="I799" i="15" s="1"/>
  <c r="H852" i="15"/>
  <c r="I852" i="15" s="1"/>
  <c r="H870" i="15"/>
  <c r="I870" i="15" s="1"/>
  <c r="H901" i="15"/>
  <c r="I901" i="15" s="1"/>
  <c r="H950" i="15"/>
  <c r="I950" i="15" s="1"/>
  <c r="H966" i="15"/>
  <c r="I966" i="15" s="1"/>
  <c r="H981" i="15"/>
  <c r="I981" i="15" s="1"/>
  <c r="H993" i="15"/>
  <c r="I993" i="15" s="1"/>
  <c r="H76" i="14"/>
  <c r="I76" i="14" s="1"/>
  <c r="H108" i="14"/>
  <c r="I108" i="14" s="1"/>
  <c r="H129" i="14"/>
  <c r="I129" i="14" s="1"/>
  <c r="H139" i="14"/>
  <c r="I139" i="14" s="1"/>
  <c r="H169" i="14"/>
  <c r="I169" i="14" s="1"/>
  <c r="H179" i="14"/>
  <c r="I179" i="14" s="1"/>
  <c r="H209" i="14"/>
  <c r="I209" i="14" s="1"/>
  <c r="H219" i="14"/>
  <c r="I219" i="14" s="1"/>
  <c r="H239" i="14"/>
  <c r="I239" i="14" s="1"/>
  <c r="H267" i="14"/>
  <c r="I267" i="14" s="1"/>
  <c r="H349" i="14"/>
  <c r="I349" i="14" s="1"/>
  <c r="H358" i="14"/>
  <c r="I358" i="14" s="1"/>
  <c r="H367" i="14"/>
  <c r="I367" i="14" s="1"/>
  <c r="H376" i="14"/>
  <c r="I376" i="14" s="1"/>
  <c r="H430" i="14"/>
  <c r="I430" i="14" s="1"/>
  <c r="H457" i="14"/>
  <c r="I457" i="14" s="1"/>
  <c r="H65" i="15"/>
  <c r="I65" i="15" s="1"/>
  <c r="H106" i="15"/>
  <c r="I106" i="15" s="1"/>
  <c r="H286" i="15"/>
  <c r="I286" i="15" s="1"/>
  <c r="H329" i="15"/>
  <c r="I329" i="15" s="1"/>
  <c r="H397" i="15"/>
  <c r="I397" i="15" s="1"/>
  <c r="H507" i="15"/>
  <c r="I507" i="15" s="1"/>
  <c r="H605" i="15"/>
  <c r="I605" i="15" s="1"/>
  <c r="H630" i="15"/>
  <c r="I630" i="15" s="1"/>
  <c r="H656" i="15"/>
  <c r="I656" i="15" s="1"/>
  <c r="H764" i="15"/>
  <c r="I764" i="15" s="1"/>
  <c r="H819" i="15"/>
  <c r="I819" i="15" s="1"/>
  <c r="H838" i="15"/>
  <c r="I838" i="15" s="1"/>
  <c r="H56" i="14"/>
  <c r="I56" i="14" s="1"/>
  <c r="H66" i="14"/>
  <c r="I66" i="14" s="1"/>
  <c r="H88" i="14"/>
  <c r="I88" i="14" s="1"/>
  <c r="H98" i="14"/>
  <c r="I98" i="14" s="1"/>
  <c r="H120" i="14"/>
  <c r="I120" i="14" s="1"/>
  <c r="H149" i="14"/>
  <c r="I149" i="14" s="1"/>
  <c r="H160" i="14"/>
  <c r="I160" i="14" s="1"/>
  <c r="H189" i="14"/>
  <c r="I189" i="14" s="1"/>
  <c r="H200" i="14"/>
  <c r="I200" i="14" s="1"/>
  <c r="H229" i="14"/>
  <c r="I229" i="14" s="1"/>
  <c r="H258" i="14"/>
  <c r="I258" i="14" s="1"/>
  <c r="H296" i="14"/>
  <c r="I296" i="14" s="1"/>
  <c r="H305" i="14"/>
  <c r="I305" i="14" s="1"/>
  <c r="H314" i="14"/>
  <c r="I314" i="14" s="1"/>
  <c r="H323" i="14"/>
  <c r="I323" i="14" s="1"/>
  <c r="H332" i="14"/>
  <c r="I332" i="14" s="1"/>
  <c r="H385" i="14"/>
  <c r="I385" i="14" s="1"/>
  <c r="H158" i="15"/>
  <c r="I158" i="15" s="1"/>
  <c r="H205" i="15"/>
  <c r="I205" i="15" s="1"/>
  <c r="H287" i="15"/>
  <c r="I287" i="15" s="1"/>
  <c r="H330" i="15"/>
  <c r="I330" i="15" s="1"/>
  <c r="H430" i="15"/>
  <c r="I430" i="15" s="1"/>
  <c r="H675" i="15"/>
  <c r="I675" i="15" s="1"/>
  <c r="H743" i="15"/>
  <c r="I743" i="15" s="1"/>
  <c r="H853" i="15"/>
  <c r="I853" i="15" s="1"/>
  <c r="H888" i="15"/>
  <c r="I888" i="15" s="1"/>
  <c r="H920" i="15"/>
  <c r="I920" i="15" s="1"/>
  <c r="H938" i="15"/>
  <c r="I938" i="15" s="1"/>
  <c r="H994" i="15"/>
  <c r="I994" i="15" s="1"/>
  <c r="H130" i="14"/>
  <c r="I130" i="14" s="1"/>
  <c r="H140" i="14"/>
  <c r="I140" i="14" s="1"/>
  <c r="H170" i="14"/>
  <c r="I170" i="14" s="1"/>
  <c r="H180" i="14"/>
  <c r="I180" i="14" s="1"/>
  <c r="H210" i="14"/>
  <c r="I210" i="14" s="1"/>
  <c r="H220" i="14"/>
  <c r="I220" i="14" s="1"/>
  <c r="H240" i="14"/>
  <c r="I240" i="14" s="1"/>
  <c r="H249" i="14"/>
  <c r="I249" i="14" s="1"/>
  <c r="H268" i="14"/>
  <c r="I268" i="14" s="1"/>
  <c r="H277" i="14"/>
  <c r="I277" i="14" s="1"/>
  <c r="H287" i="14"/>
  <c r="I287" i="14" s="1"/>
  <c r="H341" i="14"/>
  <c r="I341" i="14" s="1"/>
  <c r="H350" i="14"/>
  <c r="I350" i="14" s="1"/>
  <c r="H359" i="14"/>
  <c r="I359" i="14" s="1"/>
  <c r="H368" i="14"/>
  <c r="I368" i="14" s="1"/>
  <c r="H431" i="14"/>
  <c r="I431" i="14" s="1"/>
  <c r="H458" i="14"/>
  <c r="I458" i="14" s="1"/>
  <c r="H475" i="14"/>
  <c r="I475" i="14" s="1"/>
  <c r="H124" i="15"/>
  <c r="I124" i="15" s="1"/>
  <c r="H214" i="15"/>
  <c r="I214" i="15" s="1"/>
  <c r="H335" i="15"/>
  <c r="I335" i="15" s="1"/>
  <c r="H399" i="15"/>
  <c r="I399" i="15" s="1"/>
  <c r="H460" i="15"/>
  <c r="I460" i="15" s="1"/>
  <c r="H541" i="15"/>
  <c r="I541" i="15" s="1"/>
  <c r="H560" i="15"/>
  <c r="I560" i="15" s="1"/>
  <c r="H588" i="15"/>
  <c r="I588" i="15" s="1"/>
  <c r="H614" i="15"/>
  <c r="I614" i="15" s="1"/>
  <c r="H787" i="15"/>
  <c r="I787" i="15" s="1"/>
  <c r="H807" i="15"/>
  <c r="I807" i="15" s="1"/>
  <c r="H841" i="15"/>
  <c r="I841" i="15" s="1"/>
  <c r="H859" i="15"/>
  <c r="I859" i="15" s="1"/>
  <c r="H872" i="15"/>
  <c r="I872" i="15" s="1"/>
  <c r="H890" i="15"/>
  <c r="I890" i="15" s="1"/>
  <c r="H908" i="15"/>
  <c r="I908" i="15" s="1"/>
  <c r="H922" i="15"/>
  <c r="I922" i="15" s="1"/>
  <c r="H940" i="15"/>
  <c r="I940" i="15" s="1"/>
  <c r="H956" i="15"/>
  <c r="I956" i="15" s="1"/>
  <c r="H968" i="15"/>
  <c r="I968" i="15" s="1"/>
  <c r="H984" i="15"/>
  <c r="I984" i="15" s="1"/>
  <c r="H58" i="14"/>
  <c r="I58" i="14" s="1"/>
  <c r="H80" i="14"/>
  <c r="I80" i="14" s="1"/>
  <c r="H90" i="14"/>
  <c r="I90" i="14" s="1"/>
  <c r="H112" i="14"/>
  <c r="I112" i="14" s="1"/>
  <c r="H122" i="14"/>
  <c r="I122" i="14" s="1"/>
  <c r="H132" i="14"/>
  <c r="I132" i="14" s="1"/>
  <c r="H162" i="14"/>
  <c r="I162" i="14" s="1"/>
  <c r="H172" i="14"/>
  <c r="I172" i="14" s="1"/>
  <c r="H202" i="14"/>
  <c r="I202" i="14" s="1"/>
  <c r="H212" i="14"/>
  <c r="I212" i="14" s="1"/>
  <c r="H251" i="14"/>
  <c r="I251" i="14" s="1"/>
  <c r="H298" i="14"/>
  <c r="I298" i="14" s="1"/>
  <c r="H325" i="14"/>
  <c r="I325" i="14" s="1"/>
  <c r="H334" i="14"/>
  <c r="I334" i="14" s="1"/>
  <c r="H343" i="14"/>
  <c r="I343" i="14" s="1"/>
  <c r="H352" i="14"/>
  <c r="I352" i="14" s="1"/>
  <c r="H405" i="14"/>
  <c r="I405" i="14" s="1"/>
  <c r="H414" i="14"/>
  <c r="I414" i="14" s="1"/>
  <c r="H433" i="14"/>
  <c r="I433" i="14" s="1"/>
  <c r="H259" i="15"/>
  <c r="I259" i="15" s="1"/>
  <c r="H374" i="15"/>
  <c r="I374" i="15" s="1"/>
  <c r="H409" i="15"/>
  <c r="I409" i="15" s="1"/>
  <c r="H435" i="15"/>
  <c r="I435" i="15" s="1"/>
  <c r="H685" i="15"/>
  <c r="I685" i="15" s="1"/>
  <c r="H710" i="15"/>
  <c r="I710" i="15" s="1"/>
  <c r="H729" i="15"/>
  <c r="I729" i="15" s="1"/>
  <c r="H750" i="15"/>
  <c r="I750" i="15" s="1"/>
  <c r="H771" i="15"/>
  <c r="I771" i="15" s="1"/>
  <c r="H143" i="14"/>
  <c r="I143" i="14" s="1"/>
  <c r="H183" i="14"/>
  <c r="I183" i="14" s="1"/>
  <c r="H223" i="14"/>
  <c r="I223" i="14" s="1"/>
  <c r="H242" i="14"/>
  <c r="I242" i="14" s="1"/>
  <c r="H280" i="14"/>
  <c r="I280" i="14" s="1"/>
  <c r="H289" i="14"/>
  <c r="I289" i="14" s="1"/>
  <c r="H308" i="14"/>
  <c r="I308" i="14" s="1"/>
  <c r="H361" i="14"/>
  <c r="I361" i="14" s="1"/>
  <c r="H370" i="14"/>
  <c r="I370" i="14" s="1"/>
  <c r="H379" i="14"/>
  <c r="I379" i="14" s="1"/>
  <c r="H388" i="14"/>
  <c r="I388" i="14" s="1"/>
  <c r="H76" i="15"/>
  <c r="I76" i="15" s="1"/>
  <c r="H148" i="15"/>
  <c r="I148" i="15" s="1"/>
  <c r="H465" i="15"/>
  <c r="I465" i="15" s="1"/>
  <c r="H589" i="15"/>
  <c r="I589" i="15" s="1"/>
  <c r="H739" i="15"/>
  <c r="I739" i="15" s="1"/>
  <c r="H862" i="15"/>
  <c r="I862" i="15" s="1"/>
  <c r="H891" i="15"/>
  <c r="I891" i="15" s="1"/>
  <c r="H916" i="15"/>
  <c r="I916" i="15" s="1"/>
  <c r="H945" i="15"/>
  <c r="I945" i="15" s="1"/>
  <c r="H972" i="15"/>
  <c r="I972" i="15" s="1"/>
  <c r="H96" i="14"/>
  <c r="I96" i="14" s="1"/>
  <c r="H147" i="14"/>
  <c r="I147" i="14" s="1"/>
  <c r="H233" i="14"/>
  <c r="I233" i="14" s="1"/>
  <c r="H293" i="14"/>
  <c r="I293" i="14" s="1"/>
  <c r="H310" i="14"/>
  <c r="I310" i="14" s="1"/>
  <c r="H326" i="14"/>
  <c r="I326" i="14" s="1"/>
  <c r="H383" i="14"/>
  <c r="I383" i="14" s="1"/>
  <c r="H398" i="14"/>
  <c r="I398" i="14" s="1"/>
  <c r="H461" i="14"/>
  <c r="I461" i="14" s="1"/>
  <c r="H512" i="14"/>
  <c r="I512" i="14" s="1"/>
  <c r="H542" i="14"/>
  <c r="I542" i="14" s="1"/>
  <c r="H570" i="14"/>
  <c r="I570" i="14" s="1"/>
  <c r="H607" i="14"/>
  <c r="I607" i="14" s="1"/>
  <c r="H617" i="14"/>
  <c r="I617" i="14" s="1"/>
  <c r="H643" i="14"/>
  <c r="I643" i="14" s="1"/>
  <c r="H660" i="14"/>
  <c r="I660" i="14" s="1"/>
  <c r="H676" i="14"/>
  <c r="I676" i="14" s="1"/>
  <c r="H691" i="14"/>
  <c r="I691" i="14" s="1"/>
  <c r="H717" i="14"/>
  <c r="I717" i="14" s="1"/>
  <c r="H304" i="15"/>
  <c r="I304" i="15" s="1"/>
  <c r="H671" i="15"/>
  <c r="I671" i="15" s="1"/>
  <c r="H712" i="15"/>
  <c r="I712" i="15" s="1"/>
  <c r="H747" i="15"/>
  <c r="I747" i="15" s="1"/>
  <c r="H808" i="15"/>
  <c r="I808" i="15" s="1"/>
  <c r="H61" i="14"/>
  <c r="I61" i="14" s="1"/>
  <c r="H81" i="14"/>
  <c r="I81" i="14" s="1"/>
  <c r="H99" i="14"/>
  <c r="I99" i="14" s="1"/>
  <c r="H115" i="14"/>
  <c r="I115" i="14" s="1"/>
  <c r="H133" i="14"/>
  <c r="I133" i="14" s="1"/>
  <c r="H151" i="14"/>
  <c r="I151" i="14" s="1"/>
  <c r="H165" i="14"/>
  <c r="I165" i="14" s="1"/>
  <c r="H184" i="14"/>
  <c r="I184" i="14" s="1"/>
  <c r="H216" i="14"/>
  <c r="I216" i="14" s="1"/>
  <c r="H264" i="14"/>
  <c r="I264" i="14" s="1"/>
  <c r="H355" i="14"/>
  <c r="I355" i="14" s="1"/>
  <c r="H371" i="14"/>
  <c r="I371" i="14" s="1"/>
  <c r="H386" i="14"/>
  <c r="I386" i="14" s="1"/>
  <c r="H412" i="14"/>
  <c r="I412" i="14" s="1"/>
  <c r="H425" i="14"/>
  <c r="I425" i="14" s="1"/>
  <c r="H437" i="14"/>
  <c r="I437" i="14" s="1"/>
  <c r="H451" i="14"/>
  <c r="I451" i="14" s="1"/>
  <c r="H483" i="14"/>
  <c r="I483" i="14" s="1"/>
  <c r="H493" i="14"/>
  <c r="I493" i="14" s="1"/>
  <c r="H503" i="14"/>
  <c r="I503" i="14" s="1"/>
  <c r="H522" i="14"/>
  <c r="I522" i="14" s="1"/>
  <c r="H533" i="14"/>
  <c r="I533" i="14" s="1"/>
  <c r="H561" i="14"/>
  <c r="I561" i="14" s="1"/>
  <c r="H580" i="14"/>
  <c r="I580" i="14" s="1"/>
  <c r="H589" i="14"/>
  <c r="I589" i="14" s="1"/>
  <c r="H598" i="14"/>
  <c r="I598" i="14" s="1"/>
  <c r="H608" i="14"/>
  <c r="I608" i="14" s="1"/>
  <c r="H627" i="14"/>
  <c r="I627" i="14" s="1"/>
  <c r="H635" i="14"/>
  <c r="I635" i="14" s="1"/>
  <c r="H652" i="14"/>
  <c r="I652" i="14" s="1"/>
  <c r="H684" i="14"/>
  <c r="I684" i="14" s="1"/>
  <c r="H700" i="14"/>
  <c r="I700" i="14" s="1"/>
  <c r="H709" i="14"/>
  <c r="I709" i="14" s="1"/>
  <c r="H725" i="14"/>
  <c r="I725" i="14" s="1"/>
  <c r="H733" i="14"/>
  <c r="I733" i="14" s="1"/>
  <c r="H741" i="14"/>
  <c r="I741" i="14" s="1"/>
  <c r="H749" i="14"/>
  <c r="I749" i="14" s="1"/>
  <c r="H757" i="14"/>
  <c r="I757" i="14" s="1"/>
  <c r="H765" i="14"/>
  <c r="I765" i="14" s="1"/>
  <c r="H773" i="14"/>
  <c r="I773" i="14" s="1"/>
  <c r="H781" i="14"/>
  <c r="I781" i="14" s="1"/>
  <c r="H789" i="14"/>
  <c r="I789" i="14" s="1"/>
  <c r="H797" i="14"/>
  <c r="I797" i="14" s="1"/>
  <c r="H805" i="14"/>
  <c r="I805" i="14" s="1"/>
  <c r="H813" i="14"/>
  <c r="I813" i="14" s="1"/>
  <c r="H821" i="14"/>
  <c r="I821" i="14" s="1"/>
  <c r="H829" i="14"/>
  <c r="I829" i="14" s="1"/>
  <c r="H837" i="14"/>
  <c r="I837" i="14" s="1"/>
  <c r="H845" i="14"/>
  <c r="I845" i="14" s="1"/>
  <c r="H853" i="14"/>
  <c r="I853" i="14" s="1"/>
  <c r="H861" i="14"/>
  <c r="I861" i="14" s="1"/>
  <c r="H869" i="14"/>
  <c r="I869" i="14" s="1"/>
  <c r="H877" i="14"/>
  <c r="I877" i="14" s="1"/>
  <c r="H885" i="14"/>
  <c r="I885" i="14" s="1"/>
  <c r="H893" i="14"/>
  <c r="I893" i="14" s="1"/>
  <c r="H901" i="14"/>
  <c r="I901" i="14" s="1"/>
  <c r="H909" i="14"/>
  <c r="I909" i="14" s="1"/>
  <c r="H917" i="14"/>
  <c r="I917" i="14" s="1"/>
  <c r="H925" i="14"/>
  <c r="I925" i="14" s="1"/>
  <c r="H933" i="14"/>
  <c r="I933" i="14" s="1"/>
  <c r="H941" i="14"/>
  <c r="I941" i="14" s="1"/>
  <c r="H305" i="15"/>
  <c r="I305" i="15" s="1"/>
  <c r="H512" i="15"/>
  <c r="I512" i="15" s="1"/>
  <c r="H544" i="15"/>
  <c r="I544" i="15" s="1"/>
  <c r="H590" i="15"/>
  <c r="I590" i="15" s="1"/>
  <c r="H631" i="15"/>
  <c r="I631" i="15" s="1"/>
  <c r="H775" i="15"/>
  <c r="I775" i="15" s="1"/>
  <c r="H840" i="15"/>
  <c r="I840" i="15" s="1"/>
  <c r="H892" i="15"/>
  <c r="I892" i="15" s="1"/>
  <c r="H921" i="15"/>
  <c r="I921" i="15" s="1"/>
  <c r="H947" i="15"/>
  <c r="I947" i="15" s="1"/>
  <c r="H974" i="15"/>
  <c r="I974" i="15" s="1"/>
  <c r="H995" i="15"/>
  <c r="I995" i="15" s="1"/>
  <c r="H63" i="14"/>
  <c r="I63" i="14" s="1"/>
  <c r="H201" i="14"/>
  <c r="I201" i="14" s="1"/>
  <c r="H234" i="14"/>
  <c r="I234" i="14" s="1"/>
  <c r="H250" i="14"/>
  <c r="I250" i="14" s="1"/>
  <c r="H281" i="14"/>
  <c r="I281" i="14" s="1"/>
  <c r="H297" i="14"/>
  <c r="I297" i="14" s="1"/>
  <c r="H311" i="14"/>
  <c r="I311" i="14" s="1"/>
  <c r="H327" i="14"/>
  <c r="I327" i="14" s="1"/>
  <c r="H342" i="14"/>
  <c r="I342" i="14" s="1"/>
  <c r="H399" i="14"/>
  <c r="I399" i="14" s="1"/>
  <c r="H462" i="14"/>
  <c r="I462" i="14" s="1"/>
  <c r="H472" i="14"/>
  <c r="I472" i="14" s="1"/>
  <c r="H484" i="14"/>
  <c r="I484" i="14" s="1"/>
  <c r="H543" i="14"/>
  <c r="I543" i="14" s="1"/>
  <c r="H552" i="14"/>
  <c r="I552" i="14" s="1"/>
  <c r="H571" i="14"/>
  <c r="I571" i="14" s="1"/>
  <c r="H618" i="14"/>
  <c r="I618" i="14" s="1"/>
  <c r="H644" i="14"/>
  <c r="I644" i="14" s="1"/>
  <c r="H661" i="14"/>
  <c r="I661" i="14" s="1"/>
  <c r="H669" i="14"/>
  <c r="I669" i="14" s="1"/>
  <c r="H692" i="14"/>
  <c r="I692" i="14" s="1"/>
  <c r="H86" i="15"/>
  <c r="I86" i="15" s="1"/>
  <c r="H232" i="15"/>
  <c r="I232" i="15" s="1"/>
  <c r="H372" i="15"/>
  <c r="I372" i="15" s="1"/>
  <c r="H551" i="15"/>
  <c r="I551" i="15" s="1"/>
  <c r="H713" i="15"/>
  <c r="I713" i="15" s="1"/>
  <c r="H749" i="15"/>
  <c r="I749" i="15" s="1"/>
  <c r="H809" i="15"/>
  <c r="I809" i="15" s="1"/>
  <c r="H82" i="14"/>
  <c r="I82" i="14" s="1"/>
  <c r="H100" i="14"/>
  <c r="I100" i="14" s="1"/>
  <c r="H116" i="14"/>
  <c r="I116" i="14" s="1"/>
  <c r="H135" i="14"/>
  <c r="I135" i="14" s="1"/>
  <c r="H152" i="14"/>
  <c r="I152" i="14" s="1"/>
  <c r="H167" i="14"/>
  <c r="I167" i="14" s="1"/>
  <c r="H356" i="14"/>
  <c r="I356" i="14" s="1"/>
  <c r="H372" i="14"/>
  <c r="I372" i="14" s="1"/>
  <c r="H387" i="14"/>
  <c r="I387" i="14" s="1"/>
  <c r="H413" i="14"/>
  <c r="I413" i="14" s="1"/>
  <c r="H426" i="14"/>
  <c r="I426" i="14" s="1"/>
  <c r="H440" i="14"/>
  <c r="I440" i="14" s="1"/>
  <c r="H452" i="14"/>
  <c r="I452" i="14" s="1"/>
  <c r="H494" i="14"/>
  <c r="I494" i="14" s="1"/>
  <c r="H513" i="14"/>
  <c r="I513" i="14" s="1"/>
  <c r="H523" i="14"/>
  <c r="I523" i="14" s="1"/>
  <c r="H562" i="14"/>
  <c r="I562" i="14" s="1"/>
  <c r="H609" i="14"/>
  <c r="I609" i="14" s="1"/>
  <c r="H628" i="14"/>
  <c r="I628" i="14" s="1"/>
  <c r="H636" i="14"/>
  <c r="I636" i="14" s="1"/>
  <c r="H653" i="14"/>
  <c r="I653" i="14" s="1"/>
  <c r="H677" i="14"/>
  <c r="I677" i="14" s="1"/>
  <c r="H701" i="14"/>
  <c r="I701" i="14" s="1"/>
  <c r="H718" i="14"/>
  <c r="I718" i="14" s="1"/>
  <c r="H734" i="14"/>
  <c r="I734" i="14" s="1"/>
  <c r="H742" i="14"/>
  <c r="I742" i="14" s="1"/>
  <c r="H750" i="14"/>
  <c r="I750" i="14" s="1"/>
  <c r="H758" i="14"/>
  <c r="I758" i="14" s="1"/>
  <c r="H308" i="15"/>
  <c r="I308" i="15" s="1"/>
  <c r="H419" i="15"/>
  <c r="I419" i="15" s="1"/>
  <c r="H467" i="15"/>
  <c r="I467" i="15" s="1"/>
  <c r="H514" i="15"/>
  <c r="I514" i="15" s="1"/>
  <c r="H597" i="15"/>
  <c r="I597" i="15" s="1"/>
  <c r="H639" i="15"/>
  <c r="I639" i="15" s="1"/>
  <c r="H842" i="15"/>
  <c r="I842" i="15" s="1"/>
  <c r="H867" i="15"/>
  <c r="I867" i="15" s="1"/>
  <c r="H896" i="15"/>
  <c r="I896" i="15" s="1"/>
  <c r="H926" i="15"/>
  <c r="I926" i="15" s="1"/>
  <c r="H948" i="15"/>
  <c r="I948" i="15" s="1"/>
  <c r="H64" i="14"/>
  <c r="I64" i="14" s="1"/>
  <c r="H101" i="14"/>
  <c r="I101" i="14" s="1"/>
  <c r="H153" i="14"/>
  <c r="I153" i="14" s="1"/>
  <c r="H185" i="14"/>
  <c r="I185" i="14" s="1"/>
  <c r="H203" i="14"/>
  <c r="I203" i="14" s="1"/>
  <c r="H217" i="14"/>
  <c r="I217" i="14" s="1"/>
  <c r="H235" i="14"/>
  <c r="I235" i="14" s="1"/>
  <c r="H252" i="14"/>
  <c r="I252" i="14" s="1"/>
  <c r="H265" i="14"/>
  <c r="I265" i="14" s="1"/>
  <c r="H282" i="14"/>
  <c r="I282" i="14" s="1"/>
  <c r="H299" i="14"/>
  <c r="I299" i="14" s="1"/>
  <c r="H312" i="14"/>
  <c r="I312" i="14" s="1"/>
  <c r="H328" i="14"/>
  <c r="I328" i="14" s="1"/>
  <c r="H344" i="14"/>
  <c r="I344" i="14" s="1"/>
  <c r="H400" i="14"/>
  <c r="I400" i="14" s="1"/>
  <c r="H441" i="14"/>
  <c r="I441" i="14" s="1"/>
  <c r="H463" i="14"/>
  <c r="I463" i="14" s="1"/>
  <c r="H474" i="14"/>
  <c r="I474" i="14" s="1"/>
  <c r="H504" i="14"/>
  <c r="I504" i="14" s="1"/>
  <c r="H534" i="14"/>
  <c r="I534" i="14" s="1"/>
  <c r="H553" i="14"/>
  <c r="I553" i="14" s="1"/>
  <c r="H572" i="14"/>
  <c r="I572" i="14" s="1"/>
  <c r="H581" i="14"/>
  <c r="I581" i="14" s="1"/>
  <c r="H590" i="14"/>
  <c r="I590" i="14" s="1"/>
  <c r="H600" i="14"/>
  <c r="I600" i="14" s="1"/>
  <c r="H619" i="14"/>
  <c r="I619" i="14" s="1"/>
  <c r="H645" i="14"/>
  <c r="I645" i="14" s="1"/>
  <c r="H685" i="14"/>
  <c r="I685" i="14" s="1"/>
  <c r="H693" i="14"/>
  <c r="I693" i="14" s="1"/>
  <c r="H710" i="14"/>
  <c r="I710" i="14" s="1"/>
  <c r="H559" i="15"/>
  <c r="I559" i="15" s="1"/>
  <c r="H641" i="15"/>
  <c r="I641" i="15" s="1"/>
  <c r="H682" i="15"/>
  <c r="I682" i="15" s="1"/>
  <c r="H714" i="15"/>
  <c r="I714" i="15" s="1"/>
  <c r="H784" i="15"/>
  <c r="I784" i="15" s="1"/>
  <c r="H810" i="15"/>
  <c r="I810" i="15" s="1"/>
  <c r="H871" i="15"/>
  <c r="I871" i="15" s="1"/>
  <c r="H927" i="15"/>
  <c r="I927" i="15" s="1"/>
  <c r="H975" i="15"/>
  <c r="I975" i="15" s="1"/>
  <c r="H67" i="14"/>
  <c r="I67" i="14" s="1"/>
  <c r="H83" i="14"/>
  <c r="I83" i="14" s="1"/>
  <c r="H103" i="14"/>
  <c r="I103" i="14" s="1"/>
  <c r="H136" i="14"/>
  <c r="I136" i="14" s="1"/>
  <c r="H315" i="14"/>
  <c r="I315" i="14" s="1"/>
  <c r="H415" i="14"/>
  <c r="I415" i="14" s="1"/>
  <c r="H427" i="14"/>
  <c r="I427" i="14" s="1"/>
  <c r="H485" i="14"/>
  <c r="I485" i="14" s="1"/>
  <c r="H495" i="14"/>
  <c r="I495" i="14" s="1"/>
  <c r="H514" i="14"/>
  <c r="I514" i="14" s="1"/>
  <c r="H525" i="14"/>
  <c r="I525" i="14" s="1"/>
  <c r="H544" i="14"/>
  <c r="I544" i="14" s="1"/>
  <c r="H563" i="14"/>
  <c r="I563" i="14" s="1"/>
  <c r="H610" i="14"/>
  <c r="I610" i="14" s="1"/>
  <c r="H637" i="14"/>
  <c r="I637" i="14" s="1"/>
  <c r="H662" i="14"/>
  <c r="I662" i="14" s="1"/>
  <c r="H670" i="14"/>
  <c r="I670" i="14" s="1"/>
  <c r="H719" i="14"/>
  <c r="I719" i="14" s="1"/>
  <c r="H735" i="14"/>
  <c r="I735" i="14" s="1"/>
  <c r="H743" i="14"/>
  <c r="I743" i="14" s="1"/>
  <c r="H751" i="14"/>
  <c r="I751" i="14" s="1"/>
  <c r="H759" i="14"/>
  <c r="I759" i="14" s="1"/>
  <c r="H767" i="14"/>
  <c r="I767" i="14" s="1"/>
  <c r="H775" i="14"/>
  <c r="I775" i="14" s="1"/>
  <c r="H783" i="14"/>
  <c r="I783" i="14" s="1"/>
  <c r="H791" i="14"/>
  <c r="I791" i="14" s="1"/>
  <c r="H799" i="14"/>
  <c r="I799" i="14" s="1"/>
  <c r="H807" i="14"/>
  <c r="I807" i="14" s="1"/>
  <c r="H815" i="14"/>
  <c r="I815" i="14" s="1"/>
  <c r="H823" i="14"/>
  <c r="I823" i="14" s="1"/>
  <c r="H831" i="14"/>
  <c r="I831" i="14" s="1"/>
  <c r="H185" i="15"/>
  <c r="I185" i="15" s="1"/>
  <c r="H381" i="15"/>
  <c r="I381" i="15" s="1"/>
  <c r="H476" i="15"/>
  <c r="I476" i="15" s="1"/>
  <c r="H522" i="15"/>
  <c r="I522" i="15" s="1"/>
  <c r="H602" i="15"/>
  <c r="I602" i="15" s="1"/>
  <c r="H877" i="15"/>
  <c r="I877" i="15" s="1"/>
  <c r="H899" i="15"/>
  <c r="I899" i="15" s="1"/>
  <c r="H929" i="15"/>
  <c r="I929" i="15" s="1"/>
  <c r="H957" i="15"/>
  <c r="I957" i="15" s="1"/>
  <c r="H976" i="15"/>
  <c r="I976" i="15" s="1"/>
  <c r="H51" i="14"/>
  <c r="I51" i="14" s="1"/>
  <c r="H69" i="14"/>
  <c r="I69" i="14" s="1"/>
  <c r="H123" i="14"/>
  <c r="I123" i="14" s="1"/>
  <c r="H137" i="14"/>
  <c r="I137" i="14" s="1"/>
  <c r="H155" i="14"/>
  <c r="I155" i="14" s="1"/>
  <c r="H187" i="14"/>
  <c r="I187" i="14" s="1"/>
  <c r="H271" i="14"/>
  <c r="I271" i="14" s="1"/>
  <c r="H284" i="14"/>
  <c r="I284" i="14" s="1"/>
  <c r="H317" i="14"/>
  <c r="I317" i="14" s="1"/>
  <c r="H374" i="14"/>
  <c r="I374" i="14" s="1"/>
  <c r="H390" i="14"/>
  <c r="I390" i="14" s="1"/>
  <c r="H404" i="14"/>
  <c r="I404" i="14" s="1"/>
  <c r="H443" i="14"/>
  <c r="I443" i="14" s="1"/>
  <c r="H454" i="14"/>
  <c r="I454" i="14" s="1"/>
  <c r="H496" i="14"/>
  <c r="I496" i="14" s="1"/>
  <c r="H526" i="14"/>
  <c r="I526" i="14" s="1"/>
  <c r="H555" i="14"/>
  <c r="I555" i="14" s="1"/>
  <c r="H602" i="14"/>
  <c r="I602" i="14" s="1"/>
  <c r="H638" i="14"/>
  <c r="I638" i="14" s="1"/>
  <c r="H655" i="14"/>
  <c r="I655" i="14" s="1"/>
  <c r="H679" i="14"/>
  <c r="I679" i="14" s="1"/>
  <c r="H703" i="14"/>
  <c r="I703" i="14" s="1"/>
  <c r="H712" i="14"/>
  <c r="I712" i="14" s="1"/>
  <c r="H260" i="15"/>
  <c r="I260" i="15" s="1"/>
  <c r="H333" i="15"/>
  <c r="I333" i="15" s="1"/>
  <c r="H436" i="15"/>
  <c r="I436" i="15" s="1"/>
  <c r="H483" i="15"/>
  <c r="I483" i="15" s="1"/>
  <c r="H523" i="15"/>
  <c r="I523" i="15" s="1"/>
  <c r="H645" i="15"/>
  <c r="I645" i="15" s="1"/>
  <c r="H686" i="15"/>
  <c r="I686" i="15" s="1"/>
  <c r="H727" i="15"/>
  <c r="I727" i="15" s="1"/>
  <c r="H754" i="15"/>
  <c r="I754" i="15" s="1"/>
  <c r="H789" i="15"/>
  <c r="I789" i="15" s="1"/>
  <c r="H820" i="15"/>
  <c r="I820" i="15" s="1"/>
  <c r="H983" i="15"/>
  <c r="I983" i="15" s="1"/>
  <c r="H71" i="14"/>
  <c r="I71" i="14" s="1"/>
  <c r="H173" i="14"/>
  <c r="I173" i="14" s="1"/>
  <c r="H191" i="14"/>
  <c r="I191" i="14" s="1"/>
  <c r="H205" i="14"/>
  <c r="I205" i="14" s="1"/>
  <c r="H224" i="14"/>
  <c r="I224" i="14" s="1"/>
  <c r="H301" i="14"/>
  <c r="I301" i="14" s="1"/>
  <c r="H346" i="14"/>
  <c r="I346" i="14" s="1"/>
  <c r="H362" i="14"/>
  <c r="I362" i="14" s="1"/>
  <c r="H377" i="14"/>
  <c r="I377" i="14" s="1"/>
  <c r="H466" i="14"/>
  <c r="I466" i="14" s="1"/>
  <c r="H487" i="14"/>
  <c r="I487" i="14" s="1"/>
  <c r="H506" i="14"/>
  <c r="I506" i="14" s="1"/>
  <c r="H517" i="14"/>
  <c r="I517" i="14" s="1"/>
  <c r="H536" i="14"/>
  <c r="I536" i="14" s="1"/>
  <c r="H546" i="14"/>
  <c r="I546" i="14" s="1"/>
  <c r="H593" i="14"/>
  <c r="I593" i="14" s="1"/>
  <c r="H612" i="14"/>
  <c r="I612" i="14" s="1"/>
  <c r="H621" i="14"/>
  <c r="I621" i="14" s="1"/>
  <c r="H630" i="14"/>
  <c r="I630" i="14" s="1"/>
  <c r="H647" i="14"/>
  <c r="I647" i="14" s="1"/>
  <c r="H687" i="14"/>
  <c r="I687" i="14" s="1"/>
  <c r="H186" i="15"/>
  <c r="I186" i="15" s="1"/>
  <c r="H334" i="15"/>
  <c r="I334" i="15" s="1"/>
  <c r="H387" i="15"/>
  <c r="I387" i="15" s="1"/>
  <c r="H484" i="15"/>
  <c r="I484" i="15" s="1"/>
  <c r="H398" i="15"/>
  <c r="I398" i="15" s="1"/>
  <c r="H535" i="15"/>
  <c r="I535" i="15" s="1"/>
  <c r="H98" i="15"/>
  <c r="I98" i="15" s="1"/>
  <c r="H250" i="15"/>
  <c r="I250" i="15" s="1"/>
  <c r="H375" i="15"/>
  <c r="I375" i="15" s="1"/>
  <c r="H468" i="15"/>
  <c r="I468" i="15" s="1"/>
  <c r="H72" i="14"/>
  <c r="I72" i="14" s="1"/>
  <c r="H127" i="14"/>
  <c r="I127" i="14" s="1"/>
  <c r="H181" i="14"/>
  <c r="I181" i="14" s="1"/>
  <c r="H241" i="14"/>
  <c r="I241" i="14" s="1"/>
  <c r="H263" i="14"/>
  <c r="I263" i="14" s="1"/>
  <c r="H291" i="14"/>
  <c r="I291" i="14" s="1"/>
  <c r="H338" i="14"/>
  <c r="I338" i="14" s="1"/>
  <c r="H409" i="14"/>
  <c r="I409" i="14" s="1"/>
  <c r="H471" i="14"/>
  <c r="I471" i="14" s="1"/>
  <c r="H489" i="14"/>
  <c r="I489" i="14" s="1"/>
  <c r="H521" i="14"/>
  <c r="I521" i="14" s="1"/>
  <c r="H539" i="14"/>
  <c r="I539" i="14" s="1"/>
  <c r="H724" i="14"/>
  <c r="I724" i="14" s="1"/>
  <c r="H788" i="14"/>
  <c r="I788" i="14" s="1"/>
  <c r="H828" i="14"/>
  <c r="I828" i="14" s="1"/>
  <c r="H839" i="14"/>
  <c r="I839" i="14" s="1"/>
  <c r="H930" i="14"/>
  <c r="I930" i="14" s="1"/>
  <c r="H964" i="14"/>
  <c r="I964" i="14" s="1"/>
  <c r="H972" i="14"/>
  <c r="I972" i="14" s="1"/>
  <c r="H980" i="14"/>
  <c r="I980" i="14" s="1"/>
  <c r="H988" i="14"/>
  <c r="I988" i="14" s="1"/>
  <c r="H996" i="14"/>
  <c r="I996" i="14" s="1"/>
  <c r="H101" i="15"/>
  <c r="I101" i="15" s="1"/>
  <c r="H695" i="15"/>
  <c r="I695" i="15" s="1"/>
  <c r="H860" i="15"/>
  <c r="I860" i="15" s="1"/>
  <c r="H909" i="15"/>
  <c r="I909" i="15" s="1"/>
  <c r="H954" i="15"/>
  <c r="I954" i="15" s="1"/>
  <c r="H186" i="14"/>
  <c r="I186" i="14" s="1"/>
  <c r="H319" i="14"/>
  <c r="I319" i="14" s="1"/>
  <c r="H365" i="14"/>
  <c r="I365" i="14" s="1"/>
  <c r="H392" i="14"/>
  <c r="I392" i="14" s="1"/>
  <c r="H435" i="14"/>
  <c r="I435" i="14" s="1"/>
  <c r="H491" i="14"/>
  <c r="I491" i="14" s="1"/>
  <c r="H587" i="14"/>
  <c r="I587" i="14" s="1"/>
  <c r="H604" i="14"/>
  <c r="I604" i="14" s="1"/>
  <c r="H620" i="14"/>
  <c r="I620" i="14" s="1"/>
  <c r="H633" i="14"/>
  <c r="I633" i="14" s="1"/>
  <c r="H648" i="14"/>
  <c r="I648" i="14" s="1"/>
  <c r="H674" i="14"/>
  <c r="I674" i="14" s="1"/>
  <c r="H688" i="14"/>
  <c r="I688" i="14" s="1"/>
  <c r="H699" i="14"/>
  <c r="I699" i="14" s="1"/>
  <c r="H714" i="14"/>
  <c r="I714" i="14" s="1"/>
  <c r="H760" i="14"/>
  <c r="I760" i="14" s="1"/>
  <c r="H779" i="14"/>
  <c r="I779" i="14" s="1"/>
  <c r="H800" i="14"/>
  <c r="I800" i="14" s="1"/>
  <c r="H819" i="14"/>
  <c r="I819" i="14" s="1"/>
  <c r="H849" i="14"/>
  <c r="I849" i="14" s="1"/>
  <c r="H858" i="14"/>
  <c r="I858" i="14" s="1"/>
  <c r="H867" i="14"/>
  <c r="I867" i="14" s="1"/>
  <c r="H876" i="14"/>
  <c r="I876" i="14" s="1"/>
  <c r="H886" i="14"/>
  <c r="I886" i="14" s="1"/>
  <c r="H895" i="14"/>
  <c r="I895" i="14" s="1"/>
  <c r="H904" i="14"/>
  <c r="I904" i="14" s="1"/>
  <c r="H913" i="14"/>
  <c r="I913" i="14" s="1"/>
  <c r="H939" i="14"/>
  <c r="I939" i="14" s="1"/>
  <c r="H956" i="14"/>
  <c r="I956" i="14" s="1"/>
  <c r="H118" i="15"/>
  <c r="I118" i="15" s="1"/>
  <c r="H569" i="15"/>
  <c r="I569" i="15" s="1"/>
  <c r="H702" i="15"/>
  <c r="I702" i="15" s="1"/>
  <c r="H765" i="15"/>
  <c r="I765" i="15" s="1"/>
  <c r="H990" i="15"/>
  <c r="I990" i="15" s="1"/>
  <c r="H104" i="14"/>
  <c r="I104" i="14" s="1"/>
  <c r="H213" i="14"/>
  <c r="I213" i="14" s="1"/>
  <c r="H243" i="14"/>
  <c r="I243" i="14" s="1"/>
  <c r="H269" i="14"/>
  <c r="I269" i="14" s="1"/>
  <c r="H292" i="14"/>
  <c r="I292" i="14" s="1"/>
  <c r="H345" i="14"/>
  <c r="I345" i="14" s="1"/>
  <c r="H394" i="14"/>
  <c r="I394" i="14" s="1"/>
  <c r="H416" i="14"/>
  <c r="I416" i="14" s="1"/>
  <c r="H476" i="14"/>
  <c r="I476" i="14" s="1"/>
  <c r="H509" i="14"/>
  <c r="I509" i="14" s="1"/>
  <c r="H540" i="14"/>
  <c r="I540" i="14" s="1"/>
  <c r="H573" i="14"/>
  <c r="I573" i="14" s="1"/>
  <c r="H663" i="14"/>
  <c r="I663" i="14" s="1"/>
  <c r="H702" i="14"/>
  <c r="I702" i="14" s="1"/>
  <c r="H726" i="14"/>
  <c r="I726" i="14" s="1"/>
  <c r="H738" i="14"/>
  <c r="I738" i="14" s="1"/>
  <c r="H748" i="14"/>
  <c r="I748" i="14" s="1"/>
  <c r="H770" i="14"/>
  <c r="I770" i="14" s="1"/>
  <c r="H790" i="14"/>
  <c r="I790" i="14" s="1"/>
  <c r="H810" i="14"/>
  <c r="I810" i="14" s="1"/>
  <c r="H830" i="14"/>
  <c r="I830" i="14" s="1"/>
  <c r="H840" i="14"/>
  <c r="I840" i="14" s="1"/>
  <c r="H922" i="14"/>
  <c r="I922" i="14" s="1"/>
  <c r="H948" i="14"/>
  <c r="I948" i="14" s="1"/>
  <c r="H129" i="15"/>
  <c r="I129" i="15" s="1"/>
  <c r="H264" i="15"/>
  <c r="I264" i="15" s="1"/>
  <c r="H644" i="15"/>
  <c r="I644" i="15" s="1"/>
  <c r="H861" i="15"/>
  <c r="I861" i="15" s="1"/>
  <c r="H910" i="15"/>
  <c r="I910" i="15" s="1"/>
  <c r="H958" i="15"/>
  <c r="I958" i="15" s="1"/>
  <c r="H73" i="14"/>
  <c r="I73" i="14" s="1"/>
  <c r="H105" i="14"/>
  <c r="I105" i="14" s="1"/>
  <c r="H131" i="14"/>
  <c r="I131" i="14" s="1"/>
  <c r="H161" i="14"/>
  <c r="I161" i="14" s="1"/>
  <c r="H272" i="14"/>
  <c r="I272" i="14" s="1"/>
  <c r="H320" i="14"/>
  <c r="I320" i="14" s="1"/>
  <c r="H395" i="14"/>
  <c r="I395" i="14" s="1"/>
  <c r="H417" i="14"/>
  <c r="I417" i="14" s="1"/>
  <c r="H436" i="14"/>
  <c r="I436" i="14" s="1"/>
  <c r="H477" i="14"/>
  <c r="I477" i="14" s="1"/>
  <c r="H492" i="14"/>
  <c r="I492" i="14" s="1"/>
  <c r="H527" i="14"/>
  <c r="I527" i="14" s="1"/>
  <c r="H558" i="14"/>
  <c r="I558" i="14" s="1"/>
  <c r="H575" i="14"/>
  <c r="I575" i="14" s="1"/>
  <c r="H588" i="14"/>
  <c r="I588" i="14" s="1"/>
  <c r="H649" i="14"/>
  <c r="I649" i="14" s="1"/>
  <c r="H664" i="14"/>
  <c r="I664" i="14" s="1"/>
  <c r="H675" i="14"/>
  <c r="I675" i="14" s="1"/>
  <c r="H727" i="14"/>
  <c r="I727" i="14" s="1"/>
  <c r="H761" i="14"/>
  <c r="I761" i="14" s="1"/>
  <c r="H801" i="14"/>
  <c r="I801" i="14" s="1"/>
  <c r="H878" i="14"/>
  <c r="I878" i="14" s="1"/>
  <c r="H887" i="14"/>
  <c r="I887" i="14" s="1"/>
  <c r="H896" i="14"/>
  <c r="I896" i="14" s="1"/>
  <c r="H905" i="14"/>
  <c r="I905" i="14" s="1"/>
  <c r="H931" i="14"/>
  <c r="I931" i="14" s="1"/>
  <c r="H957" i="14"/>
  <c r="I957" i="14" s="1"/>
  <c r="H965" i="14"/>
  <c r="I965" i="14" s="1"/>
  <c r="H973" i="14"/>
  <c r="I973" i="14" s="1"/>
  <c r="H981" i="14"/>
  <c r="I981" i="14" s="1"/>
  <c r="H989" i="14"/>
  <c r="I989" i="14" s="1"/>
  <c r="H997" i="14"/>
  <c r="I997" i="14" s="1"/>
  <c r="H266" i="15"/>
  <c r="I266" i="15" s="1"/>
  <c r="H571" i="15"/>
  <c r="I571" i="15" s="1"/>
  <c r="H703" i="15"/>
  <c r="I703" i="15" s="1"/>
  <c r="H766" i="15"/>
  <c r="I766" i="15" s="1"/>
  <c r="H821" i="15"/>
  <c r="I821" i="15" s="1"/>
  <c r="H911" i="15"/>
  <c r="I911" i="15" s="1"/>
  <c r="H991" i="15"/>
  <c r="I991" i="15" s="1"/>
  <c r="H192" i="14"/>
  <c r="I192" i="14" s="1"/>
  <c r="H215" i="14"/>
  <c r="I215" i="14" s="1"/>
  <c r="H244" i="14"/>
  <c r="I244" i="14" s="1"/>
  <c r="H347" i="14"/>
  <c r="I347" i="14" s="1"/>
  <c r="H369" i="14"/>
  <c r="I369" i="14" s="1"/>
  <c r="H459" i="14"/>
  <c r="I459" i="14" s="1"/>
  <c r="H510" i="14"/>
  <c r="I510" i="14" s="1"/>
  <c r="H605" i="14"/>
  <c r="I605" i="14" s="1"/>
  <c r="H634" i="14"/>
  <c r="I634" i="14" s="1"/>
  <c r="H689" i="14"/>
  <c r="I689" i="14" s="1"/>
  <c r="H715" i="14"/>
  <c r="I715" i="14" s="1"/>
  <c r="H780" i="14"/>
  <c r="I780" i="14" s="1"/>
  <c r="H820" i="14"/>
  <c r="I820" i="14" s="1"/>
  <c r="H841" i="14"/>
  <c r="I841" i="14" s="1"/>
  <c r="H850" i="14"/>
  <c r="I850" i="14" s="1"/>
  <c r="H859" i="14"/>
  <c r="I859" i="14" s="1"/>
  <c r="H868" i="14"/>
  <c r="I868" i="14" s="1"/>
  <c r="H914" i="14"/>
  <c r="I914" i="14" s="1"/>
  <c r="H940" i="14"/>
  <c r="I940" i="14" s="1"/>
  <c r="H949" i="14"/>
  <c r="I949" i="14" s="1"/>
  <c r="H136" i="15"/>
  <c r="I136" i="15" s="1"/>
  <c r="H276" i="15"/>
  <c r="I276" i="15" s="1"/>
  <c r="H496" i="15"/>
  <c r="I496" i="15" s="1"/>
  <c r="H647" i="15"/>
  <c r="I647" i="15" s="1"/>
  <c r="H826" i="15"/>
  <c r="I826" i="15" s="1"/>
  <c r="H1000" i="15"/>
  <c r="I1000" i="15" s="1"/>
  <c r="H74" i="14"/>
  <c r="I74" i="14" s="1"/>
  <c r="H106" i="14"/>
  <c r="I106" i="14" s="1"/>
  <c r="H163" i="14"/>
  <c r="I163" i="14" s="1"/>
  <c r="H193" i="14"/>
  <c r="I193" i="14" s="1"/>
  <c r="H300" i="14"/>
  <c r="I300" i="14" s="1"/>
  <c r="H373" i="14"/>
  <c r="I373" i="14" s="1"/>
  <c r="H396" i="14"/>
  <c r="I396" i="14" s="1"/>
  <c r="H418" i="14"/>
  <c r="I418" i="14" s="1"/>
  <c r="H442" i="14"/>
  <c r="I442" i="14" s="1"/>
  <c r="H478" i="14"/>
  <c r="I478" i="14" s="1"/>
  <c r="H559" i="14"/>
  <c r="I559" i="14" s="1"/>
  <c r="H622" i="14"/>
  <c r="I622" i="14" s="1"/>
  <c r="H665" i="14"/>
  <c r="I665" i="14" s="1"/>
  <c r="H678" i="14"/>
  <c r="I678" i="14" s="1"/>
  <c r="H704" i="14"/>
  <c r="I704" i="14" s="1"/>
  <c r="H728" i="14"/>
  <c r="I728" i="14" s="1"/>
  <c r="H739" i="14"/>
  <c r="I739" i="14" s="1"/>
  <c r="H771" i="14"/>
  <c r="I771" i="14" s="1"/>
  <c r="H792" i="14"/>
  <c r="I792" i="14" s="1"/>
  <c r="H811" i="14"/>
  <c r="I811" i="14" s="1"/>
  <c r="H832" i="14"/>
  <c r="I832" i="14" s="1"/>
  <c r="H879" i="14"/>
  <c r="I879" i="14" s="1"/>
  <c r="H888" i="14"/>
  <c r="I888" i="14" s="1"/>
  <c r="H897" i="14"/>
  <c r="I897" i="14" s="1"/>
  <c r="H923" i="14"/>
  <c r="I923" i="14" s="1"/>
  <c r="H958" i="14"/>
  <c r="I958" i="14" s="1"/>
  <c r="H966" i="14"/>
  <c r="I966" i="14" s="1"/>
  <c r="H974" i="14"/>
  <c r="I974" i="14" s="1"/>
  <c r="H982" i="14"/>
  <c r="I982" i="14" s="1"/>
  <c r="H990" i="14"/>
  <c r="I990" i="14" s="1"/>
  <c r="H998" i="14"/>
  <c r="I998" i="14" s="1"/>
  <c r="H291" i="15"/>
  <c r="I291" i="15" s="1"/>
  <c r="H415" i="15"/>
  <c r="I415" i="15" s="1"/>
  <c r="H587" i="15"/>
  <c r="I587" i="15" s="1"/>
  <c r="H829" i="15"/>
  <c r="I829" i="15" s="1"/>
  <c r="H963" i="15"/>
  <c r="I963" i="15" s="1"/>
  <c r="H171" i="14"/>
  <c r="I171" i="14" s="1"/>
  <c r="H195" i="14"/>
  <c r="I195" i="14" s="1"/>
  <c r="H225" i="14"/>
  <c r="I225" i="14" s="1"/>
  <c r="H303" i="14"/>
  <c r="I303" i="14" s="1"/>
  <c r="H422" i="14"/>
  <c r="I422" i="14" s="1"/>
  <c r="H654" i="14"/>
  <c r="I654" i="14" s="1"/>
  <c r="H763" i="14"/>
  <c r="I763" i="14" s="1"/>
  <c r="H784" i="14"/>
  <c r="I784" i="14" s="1"/>
  <c r="H803" i="14"/>
  <c r="I803" i="14" s="1"/>
  <c r="H824" i="14"/>
  <c r="I824" i="14" s="1"/>
  <c r="H862" i="14"/>
  <c r="I862" i="14" s="1"/>
  <c r="H881" i="14"/>
  <c r="I881" i="14" s="1"/>
  <c r="H907" i="14"/>
  <c r="I907" i="14" s="1"/>
  <c r="H934" i="14"/>
  <c r="I934" i="14" s="1"/>
  <c r="H943" i="14"/>
  <c r="I943" i="14" s="1"/>
  <c r="H960" i="14"/>
  <c r="I960" i="14" s="1"/>
  <c r="H968" i="14"/>
  <c r="I968" i="14" s="1"/>
  <c r="H976" i="14"/>
  <c r="I976" i="14" s="1"/>
  <c r="H984" i="14"/>
  <c r="I984" i="14" s="1"/>
  <c r="H992" i="14"/>
  <c r="I992" i="14" s="1"/>
  <c r="H1000" i="14"/>
  <c r="I1000" i="14" s="1"/>
  <c r="H310" i="15"/>
  <c r="I310" i="15" s="1"/>
  <c r="H662" i="15"/>
  <c r="I662" i="15" s="1"/>
  <c r="H730" i="15"/>
  <c r="I730" i="15" s="1"/>
  <c r="H785" i="15"/>
  <c r="I785" i="15" s="1"/>
  <c r="H967" i="15"/>
  <c r="I967" i="15" s="1"/>
  <c r="H84" i="14"/>
  <c r="I84" i="14" s="1"/>
  <c r="H113" i="14"/>
  <c r="I113" i="14" s="1"/>
  <c r="H144" i="14"/>
  <c r="I144" i="14" s="1"/>
  <c r="H253" i="14"/>
  <c r="I253" i="14" s="1"/>
  <c r="H306" i="14"/>
  <c r="I306" i="14" s="1"/>
  <c r="H329" i="14"/>
  <c r="I329" i="14" s="1"/>
  <c r="H353" i="14"/>
  <c r="I353" i="14" s="1"/>
  <c r="H380" i="14"/>
  <c r="I380" i="14" s="1"/>
  <c r="H403" i="14"/>
  <c r="I403" i="14" s="1"/>
  <c r="H445" i="14"/>
  <c r="I445" i="14" s="1"/>
  <c r="H464" i="14"/>
  <c r="I464" i="14" s="1"/>
  <c r="H480" i="14"/>
  <c r="I480" i="14" s="1"/>
  <c r="H530" i="14"/>
  <c r="I530" i="14" s="1"/>
  <c r="H548" i="14"/>
  <c r="I548" i="14" s="1"/>
  <c r="H564" i="14"/>
  <c r="I564" i="14" s="1"/>
  <c r="H578" i="14"/>
  <c r="I578" i="14" s="1"/>
  <c r="H595" i="14"/>
  <c r="I595" i="14" s="1"/>
  <c r="H611" i="14"/>
  <c r="I611" i="14" s="1"/>
  <c r="H625" i="14"/>
  <c r="I625" i="14" s="1"/>
  <c r="H640" i="14"/>
  <c r="I640" i="14" s="1"/>
  <c r="H667" i="14"/>
  <c r="I667" i="14" s="1"/>
  <c r="H694" i="14"/>
  <c r="I694" i="14" s="1"/>
  <c r="H706" i="14"/>
  <c r="I706" i="14" s="1"/>
  <c r="H720" i="14"/>
  <c r="I720" i="14" s="1"/>
  <c r="H774" i="14"/>
  <c r="I774" i="14" s="1"/>
  <c r="H794" i="14"/>
  <c r="I794" i="14" s="1"/>
  <c r="H814" i="14"/>
  <c r="I814" i="14" s="1"/>
  <c r="H834" i="14"/>
  <c r="I834" i="14" s="1"/>
  <c r="H843" i="14"/>
  <c r="I843" i="14" s="1"/>
  <c r="H852" i="14"/>
  <c r="I852" i="14" s="1"/>
  <c r="H872" i="14"/>
  <c r="I872" i="14" s="1"/>
  <c r="H890" i="14"/>
  <c r="I890" i="14" s="1"/>
  <c r="H916" i="14"/>
  <c r="I916" i="14" s="1"/>
  <c r="H952" i="14"/>
  <c r="I952" i="14" s="1"/>
  <c r="H525" i="15"/>
  <c r="I525" i="15" s="1"/>
  <c r="H601" i="15"/>
  <c r="I601" i="15" s="1"/>
  <c r="H792" i="15"/>
  <c r="I792" i="15" s="1"/>
  <c r="H114" i="14"/>
  <c r="I114" i="14" s="1"/>
  <c r="H175" i="14"/>
  <c r="I175" i="14" s="1"/>
  <c r="H856" i="15"/>
  <c r="I856" i="15" s="1"/>
  <c r="H941" i="15"/>
  <c r="I941" i="15" s="1"/>
  <c r="H60" i="14"/>
  <c r="I60" i="14" s="1"/>
  <c r="H121" i="14"/>
  <c r="I121" i="14" s="1"/>
  <c r="H221" i="14"/>
  <c r="I221" i="14" s="1"/>
  <c r="H428" i="14"/>
  <c r="I428" i="14" s="1"/>
  <c r="H547" i="14"/>
  <c r="I547" i="14" s="1"/>
  <c r="H646" i="14"/>
  <c r="I646" i="14" s="1"/>
  <c r="H671" i="14"/>
  <c r="I671" i="14" s="1"/>
  <c r="H713" i="14"/>
  <c r="I713" i="14" s="1"/>
  <c r="H753" i="14"/>
  <c r="I753" i="14" s="1"/>
  <c r="H786" i="14"/>
  <c r="I786" i="14" s="1"/>
  <c r="H818" i="14"/>
  <c r="I818" i="14" s="1"/>
  <c r="H866" i="14"/>
  <c r="I866" i="14" s="1"/>
  <c r="H898" i="14"/>
  <c r="I898" i="14" s="1"/>
  <c r="H955" i="14"/>
  <c r="I955" i="14" s="1"/>
  <c r="H970" i="14"/>
  <c r="I970" i="14" s="1"/>
  <c r="H70" i="15"/>
  <c r="I70" i="15" s="1"/>
  <c r="H774" i="15"/>
  <c r="I774" i="15" s="1"/>
  <c r="H309" i="14"/>
  <c r="I309" i="14" s="1"/>
  <c r="H391" i="14"/>
  <c r="I391" i="14" s="1"/>
  <c r="H467" i="14"/>
  <c r="I467" i="14" s="1"/>
  <c r="H519" i="14"/>
  <c r="I519" i="14" s="1"/>
  <c r="H569" i="14"/>
  <c r="I569" i="14" s="1"/>
  <c r="H597" i="14"/>
  <c r="I597" i="14" s="1"/>
  <c r="H672" i="14"/>
  <c r="I672" i="14" s="1"/>
  <c r="H695" i="14"/>
  <c r="I695" i="14" s="1"/>
  <c r="H732" i="14"/>
  <c r="I732" i="14" s="1"/>
  <c r="H754" i="14"/>
  <c r="I754" i="14" s="1"/>
  <c r="H769" i="14"/>
  <c r="I769" i="14" s="1"/>
  <c r="H883" i="14"/>
  <c r="I883" i="14" s="1"/>
  <c r="H899" i="14"/>
  <c r="I899" i="14" s="1"/>
  <c r="H912" i="14"/>
  <c r="I912" i="14" s="1"/>
  <c r="H928" i="14"/>
  <c r="I928" i="14" s="1"/>
  <c r="H944" i="14"/>
  <c r="I944" i="14" s="1"/>
  <c r="H985" i="14"/>
  <c r="I985" i="14" s="1"/>
  <c r="H542" i="15"/>
  <c r="I542" i="15" s="1"/>
  <c r="H684" i="15"/>
  <c r="I684" i="15" s="1"/>
  <c r="H942" i="15"/>
  <c r="I942" i="15" s="1"/>
  <c r="H124" i="14"/>
  <c r="I124" i="14" s="1"/>
  <c r="H273" i="14"/>
  <c r="I273" i="14" s="1"/>
  <c r="H354" i="14"/>
  <c r="I354" i="14" s="1"/>
  <c r="H432" i="14"/>
  <c r="I432" i="14" s="1"/>
  <c r="H576" i="14"/>
  <c r="I576" i="14" s="1"/>
  <c r="H626" i="14"/>
  <c r="I626" i="14" s="1"/>
  <c r="H650" i="14"/>
  <c r="I650" i="14" s="1"/>
  <c r="H716" i="14"/>
  <c r="I716" i="14" s="1"/>
  <c r="H804" i="14"/>
  <c r="I804" i="14" s="1"/>
  <c r="H822" i="14"/>
  <c r="I822" i="14" s="1"/>
  <c r="H836" i="14"/>
  <c r="I836" i="14" s="1"/>
  <c r="H854" i="14"/>
  <c r="I854" i="14" s="1"/>
  <c r="H870" i="14"/>
  <c r="I870" i="14" s="1"/>
  <c r="H353" i="15"/>
  <c r="I353" i="15" s="1"/>
  <c r="H879" i="15"/>
  <c r="I879" i="15" s="1"/>
  <c r="H959" i="15"/>
  <c r="I959" i="15" s="1"/>
  <c r="H68" i="14"/>
  <c r="I68" i="14" s="1"/>
  <c r="H176" i="14"/>
  <c r="I176" i="14" s="1"/>
  <c r="H226" i="14"/>
  <c r="I226" i="14" s="1"/>
  <c r="H360" i="14"/>
  <c r="I360" i="14" s="1"/>
  <c r="H397" i="14"/>
  <c r="I397" i="14" s="1"/>
  <c r="H468" i="14"/>
  <c r="I468" i="14" s="1"/>
  <c r="H601" i="14"/>
  <c r="I601" i="14" s="1"/>
  <c r="H629" i="14"/>
  <c r="I629" i="14" s="1"/>
  <c r="H696" i="14"/>
  <c r="I696" i="14" s="1"/>
  <c r="H787" i="14"/>
  <c r="I787" i="14" s="1"/>
  <c r="H915" i="14"/>
  <c r="I915" i="14" s="1"/>
  <c r="H929" i="14"/>
  <c r="I929" i="14" s="1"/>
  <c r="H945" i="14"/>
  <c r="I945" i="14" s="1"/>
  <c r="H959" i="14"/>
  <c r="I959" i="14" s="1"/>
  <c r="H971" i="14"/>
  <c r="I971" i="14" s="1"/>
  <c r="H999" i="14"/>
  <c r="I999" i="14" s="1"/>
  <c r="H137" i="15"/>
  <c r="I137" i="15" s="1"/>
  <c r="H690" i="15"/>
  <c r="I690" i="15" s="1"/>
  <c r="H794" i="15"/>
  <c r="I794" i="15" s="1"/>
  <c r="H880" i="15"/>
  <c r="I880" i="15" s="1"/>
  <c r="H227" i="14"/>
  <c r="I227" i="14" s="1"/>
  <c r="H274" i="14"/>
  <c r="I274" i="14" s="1"/>
  <c r="H316" i="14"/>
  <c r="I316" i="14" s="1"/>
  <c r="H497" i="14"/>
  <c r="I497" i="14" s="1"/>
  <c r="H520" i="14"/>
  <c r="I520" i="14" s="1"/>
  <c r="H550" i="14"/>
  <c r="I550" i="14" s="1"/>
  <c r="H577" i="14"/>
  <c r="I577" i="14" s="1"/>
  <c r="H651" i="14"/>
  <c r="I651" i="14" s="1"/>
  <c r="H673" i="14"/>
  <c r="I673" i="14" s="1"/>
  <c r="H736" i="14"/>
  <c r="I736" i="14" s="1"/>
  <c r="H755" i="14"/>
  <c r="I755" i="14" s="1"/>
  <c r="H772" i="14"/>
  <c r="I772" i="14" s="1"/>
  <c r="H806" i="14"/>
  <c r="I806" i="14" s="1"/>
  <c r="H838" i="14"/>
  <c r="I838" i="14" s="1"/>
  <c r="H855" i="14"/>
  <c r="I855" i="14" s="1"/>
  <c r="H871" i="14"/>
  <c r="I871" i="14" s="1"/>
  <c r="H884" i="14"/>
  <c r="I884" i="14" s="1"/>
  <c r="H900" i="14"/>
  <c r="I900" i="14" s="1"/>
  <c r="H986" i="14"/>
  <c r="I986" i="14" s="1"/>
  <c r="H543" i="15"/>
  <c r="I543" i="15" s="1"/>
  <c r="H796" i="15"/>
  <c r="I796" i="15" s="1"/>
  <c r="H881" i="15"/>
  <c r="I881" i="15" s="1"/>
  <c r="H77" i="14"/>
  <c r="I77" i="14" s="1"/>
  <c r="H125" i="14"/>
  <c r="I125" i="14" s="1"/>
  <c r="H231" i="14"/>
  <c r="I231" i="14" s="1"/>
  <c r="H318" i="14"/>
  <c r="I318" i="14" s="1"/>
  <c r="H434" i="14"/>
  <c r="I434" i="14" s="1"/>
  <c r="H500" i="14"/>
  <c r="I500" i="14" s="1"/>
  <c r="H603" i="14"/>
  <c r="I603" i="14" s="1"/>
  <c r="H737" i="14"/>
  <c r="I737" i="14" s="1"/>
  <c r="H825" i="14"/>
  <c r="I825" i="14" s="1"/>
  <c r="H961" i="14"/>
  <c r="I961" i="14" s="1"/>
  <c r="H448" i="15"/>
  <c r="I448" i="15" s="1"/>
  <c r="H805" i="15"/>
  <c r="I805" i="15" s="1"/>
  <c r="H898" i="15"/>
  <c r="I898" i="15" s="1"/>
  <c r="H91" i="14"/>
  <c r="I91" i="14" s="1"/>
  <c r="H141" i="14"/>
  <c r="I141" i="14" s="1"/>
  <c r="H288" i="14"/>
  <c r="I288" i="14" s="1"/>
  <c r="H333" i="14"/>
  <c r="I333" i="14" s="1"/>
  <c r="H407" i="14"/>
  <c r="I407" i="14" s="1"/>
  <c r="H556" i="14"/>
  <c r="I556" i="14" s="1"/>
  <c r="H584" i="14"/>
  <c r="I584" i="14" s="1"/>
  <c r="H632" i="14"/>
  <c r="I632" i="14" s="1"/>
  <c r="H681" i="14"/>
  <c r="I681" i="14" s="1"/>
  <c r="H698" i="14"/>
  <c r="I698" i="14" s="1"/>
  <c r="H722" i="14"/>
  <c r="I722" i="14" s="1"/>
  <c r="H777" i="14"/>
  <c r="I777" i="14" s="1"/>
  <c r="H809" i="14"/>
  <c r="I809" i="14" s="1"/>
  <c r="H874" i="14"/>
  <c r="I874" i="14" s="1"/>
  <c r="H903" i="14"/>
  <c r="I903" i="14" s="1"/>
  <c r="H919" i="14"/>
  <c r="I919" i="14" s="1"/>
  <c r="H935" i="14"/>
  <c r="I935" i="14" s="1"/>
  <c r="H947" i="14"/>
  <c r="I947" i="14" s="1"/>
  <c r="H977" i="14"/>
  <c r="I977" i="14" s="1"/>
  <c r="H215" i="15"/>
  <c r="I215" i="15" s="1"/>
  <c r="H612" i="15"/>
  <c r="I612" i="15" s="1"/>
  <c r="H728" i="15"/>
  <c r="I728" i="15" s="1"/>
  <c r="H194" i="14"/>
  <c r="I194" i="14" s="1"/>
  <c r="H446" i="14"/>
  <c r="I446" i="14" s="1"/>
  <c r="H502" i="14"/>
  <c r="I502" i="14" s="1"/>
  <c r="H531" i="14"/>
  <c r="I531" i="14" s="1"/>
  <c r="H744" i="14"/>
  <c r="I744" i="14" s="1"/>
  <c r="H762" i="14"/>
  <c r="I762" i="14" s="1"/>
  <c r="H906" i="14"/>
  <c r="I906" i="14" s="1"/>
  <c r="H950" i="14"/>
  <c r="I950" i="14" s="1"/>
  <c r="H228" i="15"/>
  <c r="I228" i="15" s="1"/>
  <c r="H458" i="15"/>
  <c r="I458" i="15" s="1"/>
  <c r="H615" i="15"/>
  <c r="I615" i="15" s="1"/>
  <c r="H196" i="14"/>
  <c r="I196" i="14" s="1"/>
  <c r="H245" i="14"/>
  <c r="I245" i="14" s="1"/>
  <c r="H290" i="14"/>
  <c r="I290" i="14" s="1"/>
  <c r="H378" i="14"/>
  <c r="I378" i="14" s="1"/>
  <c r="H447" i="14"/>
  <c r="I447" i="14" s="1"/>
  <c r="H505" i="14"/>
  <c r="I505" i="14" s="1"/>
  <c r="H560" i="14"/>
  <c r="I560" i="14" s="1"/>
  <c r="H682" i="14"/>
  <c r="I682" i="14" s="1"/>
  <c r="H723" i="14"/>
  <c r="I723" i="14" s="1"/>
  <c r="H778" i="14"/>
  <c r="I778" i="14" s="1"/>
  <c r="H812" i="14"/>
  <c r="I812" i="14" s="1"/>
  <c r="H875" i="14"/>
  <c r="I875" i="14" s="1"/>
  <c r="H951" i="14"/>
  <c r="I951" i="14" s="1"/>
  <c r="H978" i="14"/>
  <c r="I978" i="14" s="1"/>
  <c r="H619" i="15"/>
  <c r="I619" i="15" s="1"/>
  <c r="H843" i="15"/>
  <c r="I843" i="15" s="1"/>
  <c r="H985" i="15"/>
  <c r="I985" i="15" s="1"/>
  <c r="H211" i="14"/>
  <c r="I211" i="14" s="1"/>
  <c r="H381" i="14"/>
  <c r="I381" i="14" s="1"/>
  <c r="H501" i="14"/>
  <c r="I501" i="14" s="1"/>
  <c r="H551" i="14"/>
  <c r="I551" i="14" s="1"/>
  <c r="H596" i="14"/>
  <c r="I596" i="14" s="1"/>
  <c r="H683" i="14"/>
  <c r="I683" i="14" s="1"/>
  <c r="H756" i="14"/>
  <c r="I756" i="14" s="1"/>
  <c r="H817" i="14"/>
  <c r="I817" i="14" s="1"/>
  <c r="H847" i="14"/>
  <c r="I847" i="14" s="1"/>
  <c r="H932" i="14"/>
  <c r="I932" i="14" s="1"/>
  <c r="H657" i="15"/>
  <c r="I657" i="15" s="1"/>
  <c r="H986" i="15"/>
  <c r="I986" i="15" s="1"/>
  <c r="H307" i="14"/>
  <c r="I307" i="14" s="1"/>
  <c r="H450" i="14"/>
  <c r="I450" i="14" s="1"/>
  <c r="H554" i="14"/>
  <c r="I554" i="14" s="1"/>
  <c r="H642" i="14"/>
  <c r="I642" i="14" s="1"/>
  <c r="H412" i="15"/>
  <c r="I412" i="15" s="1"/>
  <c r="H849" i="15"/>
  <c r="I849" i="15" s="1"/>
  <c r="H145" i="14"/>
  <c r="I145" i="14" s="1"/>
  <c r="H232" i="14"/>
  <c r="I232" i="14" s="1"/>
  <c r="H382" i="14"/>
  <c r="I382" i="14" s="1"/>
  <c r="H453" i="14"/>
  <c r="I453" i="14" s="1"/>
  <c r="H508" i="14"/>
  <c r="I508" i="14" s="1"/>
  <c r="H686" i="14"/>
  <c r="I686" i="14" s="1"/>
  <c r="H793" i="14"/>
  <c r="I793" i="14" s="1"/>
  <c r="H848" i="14"/>
  <c r="I848" i="14" s="1"/>
  <c r="H880" i="14"/>
  <c r="I880" i="14" s="1"/>
  <c r="H432" i="15"/>
  <c r="I432" i="15" s="1"/>
  <c r="H658" i="15"/>
  <c r="I658" i="15" s="1"/>
  <c r="H52" i="14"/>
  <c r="I52" i="14" s="1"/>
  <c r="H146" i="14"/>
  <c r="I146" i="14" s="1"/>
  <c r="H236" i="14"/>
  <c r="I236" i="14" s="1"/>
  <c r="H324" i="14"/>
  <c r="I324" i="14" s="1"/>
  <c r="H511" i="14"/>
  <c r="I511" i="14" s="1"/>
  <c r="H606" i="14"/>
  <c r="I606" i="14" s="1"/>
  <c r="H908" i="14"/>
  <c r="I908" i="14" s="1"/>
  <c r="H936" i="14"/>
  <c r="I936" i="14" s="1"/>
  <c r="H983" i="14"/>
  <c r="I983" i="14" s="1"/>
  <c r="H691" i="15"/>
  <c r="I691" i="15" s="1"/>
  <c r="H850" i="15"/>
  <c r="I850" i="15" s="1"/>
  <c r="H389" i="14"/>
  <c r="I389" i="14" s="1"/>
  <c r="H455" i="14"/>
  <c r="I455" i="14" s="1"/>
  <c r="H565" i="14"/>
  <c r="I565" i="14" s="1"/>
  <c r="H656" i="14"/>
  <c r="I656" i="14" s="1"/>
  <c r="H729" i="14"/>
  <c r="I729" i="14" s="1"/>
  <c r="H764" i="14"/>
  <c r="I764" i="14" s="1"/>
  <c r="H795" i="14"/>
  <c r="I795" i="14" s="1"/>
  <c r="H851" i="14"/>
  <c r="I851" i="14" s="1"/>
  <c r="H937" i="14"/>
  <c r="I937" i="14" s="1"/>
  <c r="H962" i="14"/>
  <c r="I962" i="14" s="1"/>
  <c r="H57" i="14"/>
  <c r="I57" i="14" s="1"/>
  <c r="H154" i="14"/>
  <c r="I154" i="14" s="1"/>
  <c r="H460" i="14"/>
  <c r="I460" i="14" s="1"/>
  <c r="H566" i="14"/>
  <c r="I566" i="14" s="1"/>
  <c r="H613" i="14"/>
  <c r="I613" i="14" s="1"/>
  <c r="H690" i="14"/>
  <c r="I690" i="14" s="1"/>
  <c r="H730" i="14"/>
  <c r="I730" i="14" s="1"/>
  <c r="H826" i="14"/>
  <c r="I826" i="14" s="1"/>
  <c r="H856" i="14"/>
  <c r="I856" i="14" s="1"/>
  <c r="H882" i="14"/>
  <c r="I882" i="14" s="1"/>
  <c r="H963" i="14"/>
  <c r="I963" i="14" s="1"/>
  <c r="H987" i="14"/>
  <c r="I987" i="14" s="1"/>
  <c r="H738" i="15"/>
  <c r="I738" i="15" s="1"/>
  <c r="H906" i="15"/>
  <c r="I906" i="15" s="1"/>
  <c r="H164" i="14"/>
  <c r="I164" i="14" s="1"/>
  <c r="H470" i="14"/>
  <c r="I470" i="14" s="1"/>
  <c r="H528" i="14"/>
  <c r="I528" i="14" s="1"/>
  <c r="H615" i="14"/>
  <c r="I615" i="14" s="1"/>
  <c r="H705" i="14"/>
  <c r="I705" i="14" s="1"/>
  <c r="H768" i="14"/>
  <c r="I768" i="14" s="1"/>
  <c r="H833" i="14"/>
  <c r="I833" i="14" s="1"/>
  <c r="H863" i="14"/>
  <c r="I863" i="14" s="1"/>
  <c r="H69" i="15"/>
  <c r="I69" i="15" s="1"/>
  <c r="H497" i="15"/>
  <c r="I497" i="15" s="1"/>
  <c r="H912" i="15"/>
  <c r="I912" i="15" s="1"/>
  <c r="H89" i="14"/>
  <c r="I89" i="14" s="1"/>
  <c r="H177" i="14"/>
  <c r="I177" i="14" s="1"/>
  <c r="H260" i="14"/>
  <c r="I260" i="14" s="1"/>
  <c r="H337" i="14"/>
  <c r="I337" i="14" s="1"/>
  <c r="H479" i="14"/>
  <c r="I479" i="14" s="1"/>
  <c r="H568" i="14"/>
  <c r="I568" i="14" s="1"/>
  <c r="H740" i="14"/>
  <c r="I740" i="14" s="1"/>
  <c r="H802" i="14"/>
  <c r="I802" i="14" s="1"/>
  <c r="H891" i="14"/>
  <c r="I891" i="14" s="1"/>
  <c r="H918" i="14"/>
  <c r="I918" i="14" s="1"/>
  <c r="H942" i="14"/>
  <c r="I942" i="14" s="1"/>
  <c r="H969" i="14"/>
  <c r="I969" i="14" s="1"/>
  <c r="H939" i="15"/>
  <c r="I939" i="15" s="1"/>
  <c r="H109" i="14"/>
  <c r="I109" i="14" s="1"/>
  <c r="H586" i="14"/>
  <c r="I586" i="14" s="1"/>
  <c r="H782" i="14"/>
  <c r="I782" i="14" s="1"/>
  <c r="H842" i="14"/>
  <c r="I842" i="14" s="1"/>
  <c r="H894" i="14"/>
  <c r="I894" i="14" s="1"/>
  <c r="H336" i="15"/>
  <c r="I336" i="15" s="1"/>
  <c r="H830" i="15"/>
  <c r="I830" i="15" s="1"/>
  <c r="H902" i="14"/>
  <c r="I902" i="14" s="1"/>
  <c r="H927" i="14"/>
  <c r="I927" i="14" s="1"/>
  <c r="H954" i="14"/>
  <c r="I954" i="14" s="1"/>
  <c r="H979" i="14"/>
  <c r="I979" i="14" s="1"/>
  <c r="H256" i="14"/>
  <c r="I256" i="14" s="1"/>
  <c r="H614" i="14"/>
  <c r="I614" i="14" s="1"/>
  <c r="H938" i="14"/>
  <c r="I938" i="14" s="1"/>
  <c r="H991" i="14"/>
  <c r="I991" i="14" s="1"/>
  <c r="H79" i="12"/>
  <c r="I79" i="12" s="1"/>
  <c r="H96" i="12"/>
  <c r="I96" i="12" s="1"/>
  <c r="H104" i="12"/>
  <c r="I104" i="12" s="1"/>
  <c r="H112" i="12"/>
  <c r="I112" i="12" s="1"/>
  <c r="H120" i="12"/>
  <c r="I120" i="12" s="1"/>
  <c r="H128" i="12"/>
  <c r="I128" i="12" s="1"/>
  <c r="H136" i="12"/>
  <c r="I136" i="12" s="1"/>
  <c r="H144" i="12"/>
  <c r="I144" i="12" s="1"/>
  <c r="H152" i="12"/>
  <c r="I152" i="12" s="1"/>
  <c r="H160" i="12"/>
  <c r="I160" i="12" s="1"/>
  <c r="H168" i="12"/>
  <c r="I168" i="12" s="1"/>
  <c r="H176" i="12"/>
  <c r="I176" i="12" s="1"/>
  <c r="H184" i="12"/>
  <c r="I184" i="12" s="1"/>
  <c r="H192" i="12"/>
  <c r="I192" i="12" s="1"/>
  <c r="H200" i="12"/>
  <c r="I200" i="12" s="1"/>
  <c r="H208" i="12"/>
  <c r="I208" i="12" s="1"/>
  <c r="H216" i="12"/>
  <c r="I216" i="12" s="1"/>
  <c r="H224" i="12"/>
  <c r="I224" i="12" s="1"/>
  <c r="H232" i="12"/>
  <c r="I232" i="12" s="1"/>
  <c r="H240" i="12"/>
  <c r="I240" i="12" s="1"/>
  <c r="H248" i="12"/>
  <c r="I248" i="12" s="1"/>
  <c r="H256" i="12"/>
  <c r="I256" i="12" s="1"/>
  <c r="H79" i="14"/>
  <c r="I79" i="14" s="1"/>
  <c r="H259" i="14"/>
  <c r="I259" i="14" s="1"/>
  <c r="H408" i="14"/>
  <c r="I408" i="14" s="1"/>
  <c r="H518" i="14"/>
  <c r="I518" i="14" s="1"/>
  <c r="H889" i="14"/>
  <c r="I889" i="14" s="1"/>
  <c r="H993" i="14"/>
  <c r="I993" i="14" s="1"/>
  <c r="H54" i="12"/>
  <c r="I54" i="12" s="1"/>
  <c r="H71" i="12"/>
  <c r="I71" i="12" s="1"/>
  <c r="H88" i="12"/>
  <c r="I88" i="12" s="1"/>
  <c r="H296" i="12"/>
  <c r="I296" i="12" s="1"/>
  <c r="H319" i="12"/>
  <c r="I319" i="12" s="1"/>
  <c r="H342" i="12"/>
  <c r="I342" i="12" s="1"/>
  <c r="H357" i="12"/>
  <c r="I357" i="12" s="1"/>
  <c r="H372" i="12"/>
  <c r="I372" i="12" s="1"/>
  <c r="H387" i="12"/>
  <c r="I387" i="12" s="1"/>
  <c r="H410" i="12"/>
  <c r="I410" i="12" s="1"/>
  <c r="H441" i="12"/>
  <c r="I441" i="12" s="1"/>
  <c r="H464" i="12"/>
  <c r="I464" i="12" s="1"/>
  <c r="H487" i="12"/>
  <c r="I487" i="12" s="1"/>
  <c r="H510" i="12"/>
  <c r="I510" i="12" s="1"/>
  <c r="H92" i="14"/>
  <c r="I92" i="14" s="1"/>
  <c r="H261" i="14"/>
  <c r="I261" i="14" s="1"/>
  <c r="H419" i="14"/>
  <c r="I419" i="14" s="1"/>
  <c r="H529" i="14"/>
  <c r="I529" i="14" s="1"/>
  <c r="H707" i="14"/>
  <c r="I707" i="14" s="1"/>
  <c r="H776" i="14"/>
  <c r="I776" i="14" s="1"/>
  <c r="H946" i="14"/>
  <c r="I946" i="14" s="1"/>
  <c r="H994" i="14"/>
  <c r="I994" i="14" s="1"/>
  <c r="H63" i="12"/>
  <c r="I63" i="12" s="1"/>
  <c r="H80" i="12"/>
  <c r="I80" i="12" s="1"/>
  <c r="H212" i="15"/>
  <c r="I212" i="15" s="1"/>
  <c r="H753" i="15"/>
  <c r="I753" i="15" s="1"/>
  <c r="H279" i="14"/>
  <c r="I279" i="14" s="1"/>
  <c r="H421" i="14"/>
  <c r="I421" i="14" s="1"/>
  <c r="H535" i="14"/>
  <c r="I535" i="14" s="1"/>
  <c r="H623" i="14"/>
  <c r="I623" i="14" s="1"/>
  <c r="H892" i="14"/>
  <c r="I892" i="14" s="1"/>
  <c r="H72" i="12"/>
  <c r="I72" i="12" s="1"/>
  <c r="H89" i="12"/>
  <c r="I89" i="12" s="1"/>
  <c r="H97" i="12"/>
  <c r="I97" i="12" s="1"/>
  <c r="H105" i="12"/>
  <c r="I105" i="12" s="1"/>
  <c r="H113" i="12"/>
  <c r="I113" i="12" s="1"/>
  <c r="H121" i="12"/>
  <c r="I121" i="12" s="1"/>
  <c r="H129" i="12"/>
  <c r="I129" i="12" s="1"/>
  <c r="H137" i="12"/>
  <c r="I137" i="12" s="1"/>
  <c r="H145" i="12"/>
  <c r="I145" i="12" s="1"/>
  <c r="H153" i="12"/>
  <c r="I153" i="12" s="1"/>
  <c r="H161" i="12"/>
  <c r="I161" i="12" s="1"/>
  <c r="H169" i="12"/>
  <c r="I169" i="12" s="1"/>
  <c r="H177" i="12"/>
  <c r="I177" i="12" s="1"/>
  <c r="H185" i="12"/>
  <c r="I185" i="12" s="1"/>
  <c r="H193" i="12"/>
  <c r="I193" i="12" s="1"/>
  <c r="H201" i="12"/>
  <c r="I201" i="12" s="1"/>
  <c r="H209" i="12"/>
  <c r="I209" i="12" s="1"/>
  <c r="H217" i="12"/>
  <c r="I217" i="12" s="1"/>
  <c r="H225" i="12"/>
  <c r="I225" i="12" s="1"/>
  <c r="H755" i="15"/>
  <c r="I755" i="15" s="1"/>
  <c r="H93" i="14"/>
  <c r="I93" i="14" s="1"/>
  <c r="H283" i="14"/>
  <c r="I283" i="14" s="1"/>
  <c r="H631" i="14"/>
  <c r="I631" i="14" s="1"/>
  <c r="H708" i="14"/>
  <c r="I708" i="14" s="1"/>
  <c r="H835" i="14"/>
  <c r="I835" i="14" s="1"/>
  <c r="H55" i="12"/>
  <c r="I55" i="12" s="1"/>
  <c r="H773" i="15"/>
  <c r="I773" i="15" s="1"/>
  <c r="H95" i="14"/>
  <c r="I95" i="14" s="1"/>
  <c r="H537" i="14"/>
  <c r="I537" i="14" s="1"/>
  <c r="H711" i="14"/>
  <c r="I711" i="14" s="1"/>
  <c r="H995" i="14"/>
  <c r="I995" i="14" s="1"/>
  <c r="H73" i="12"/>
  <c r="I73" i="12" s="1"/>
  <c r="H335" i="14"/>
  <c r="I335" i="14" s="1"/>
  <c r="H657" i="14"/>
  <c r="I657" i="14" s="1"/>
  <c r="H796" i="14"/>
  <c r="I796" i="14" s="1"/>
  <c r="H910" i="14"/>
  <c r="I910" i="14" s="1"/>
  <c r="H66" i="12"/>
  <c r="I66" i="12" s="1"/>
  <c r="H91" i="12"/>
  <c r="I91" i="12" s="1"/>
  <c r="H99" i="12"/>
  <c r="I99" i="12" s="1"/>
  <c r="H107" i="12"/>
  <c r="I107" i="12" s="1"/>
  <c r="H889" i="15"/>
  <c r="I889" i="15" s="1"/>
  <c r="H156" i="14"/>
  <c r="I156" i="14" s="1"/>
  <c r="H336" i="14"/>
  <c r="I336" i="14" s="1"/>
  <c r="H469" i="14"/>
  <c r="I469" i="14" s="1"/>
  <c r="H567" i="14"/>
  <c r="I567" i="14" s="1"/>
  <c r="H658" i="14"/>
  <c r="I658" i="14" s="1"/>
  <c r="H731" i="14"/>
  <c r="I731" i="14" s="1"/>
  <c r="H857" i="14"/>
  <c r="I857" i="14" s="1"/>
  <c r="H58" i="12"/>
  <c r="I58" i="12" s="1"/>
  <c r="H83" i="12"/>
  <c r="I83" i="12" s="1"/>
  <c r="H364" i="14"/>
  <c r="I364" i="14" s="1"/>
  <c r="H592" i="14"/>
  <c r="I592" i="14" s="1"/>
  <c r="H747" i="14"/>
  <c r="I747" i="14" s="1"/>
  <c r="H873" i="14"/>
  <c r="I873" i="14" s="1"/>
  <c r="H924" i="14"/>
  <c r="I924" i="14" s="1"/>
  <c r="H718" i="15"/>
  <c r="I718" i="15" s="1"/>
  <c r="H59" i="14"/>
  <c r="I59" i="14" s="1"/>
  <c r="H255" i="14"/>
  <c r="I255" i="14" s="1"/>
  <c r="H406" i="14"/>
  <c r="I406" i="14" s="1"/>
  <c r="H697" i="14"/>
  <c r="I697" i="14" s="1"/>
  <c r="H766" i="14"/>
  <c r="I766" i="14" s="1"/>
  <c r="H827" i="14"/>
  <c r="I827" i="14" s="1"/>
  <c r="H444" i="14"/>
  <c r="I444" i="14" s="1"/>
  <c r="H81" i="12"/>
  <c r="I81" i="12" s="1"/>
  <c r="H93" i="12"/>
  <c r="I93" i="12" s="1"/>
  <c r="H126" i="12"/>
  <c r="I126" i="12" s="1"/>
  <c r="H158" i="12"/>
  <c r="I158" i="12" s="1"/>
  <c r="H179" i="12"/>
  <c r="I179" i="12" s="1"/>
  <c r="H189" i="12"/>
  <c r="I189" i="12" s="1"/>
  <c r="H263" i="12"/>
  <c r="I263" i="12" s="1"/>
  <c r="H280" i="12"/>
  <c r="I280" i="12" s="1"/>
  <c r="H425" i="12"/>
  <c r="I425" i="12" s="1"/>
  <c r="H433" i="12"/>
  <c r="I433" i="12" s="1"/>
  <c r="H529" i="12"/>
  <c r="I529" i="12" s="1"/>
  <c r="H552" i="12"/>
  <c r="I552" i="12" s="1"/>
  <c r="H575" i="12"/>
  <c r="I575" i="12" s="1"/>
  <c r="H605" i="12"/>
  <c r="I605" i="12" s="1"/>
  <c r="H612" i="12"/>
  <c r="I612" i="12" s="1"/>
  <c r="H627" i="12"/>
  <c r="I627" i="12" s="1"/>
  <c r="H642" i="12"/>
  <c r="I642" i="12" s="1"/>
  <c r="H672" i="12"/>
  <c r="I672" i="12" s="1"/>
  <c r="H695" i="12"/>
  <c r="I695" i="12" s="1"/>
  <c r="H710" i="12"/>
  <c r="I710" i="12" s="1"/>
  <c r="H740" i="12"/>
  <c r="I740" i="12" s="1"/>
  <c r="H763" i="12"/>
  <c r="I763" i="12" s="1"/>
  <c r="H786" i="12"/>
  <c r="I786" i="12" s="1"/>
  <c r="H809" i="12"/>
  <c r="I809" i="12" s="1"/>
  <c r="H832" i="12"/>
  <c r="I832" i="12" s="1"/>
  <c r="H847" i="12"/>
  <c r="I847" i="12" s="1"/>
  <c r="H862" i="12"/>
  <c r="I862" i="12" s="1"/>
  <c r="H877" i="12"/>
  <c r="I877" i="12" s="1"/>
  <c r="H907" i="12"/>
  <c r="I907" i="12" s="1"/>
  <c r="H929" i="12"/>
  <c r="I929" i="12" s="1"/>
  <c r="H951" i="12"/>
  <c r="I951" i="12" s="1"/>
  <c r="H958" i="12"/>
  <c r="I958" i="12" s="1"/>
  <c r="H965" i="12"/>
  <c r="I965" i="12" s="1"/>
  <c r="H987" i="12"/>
  <c r="I987" i="12" s="1"/>
  <c r="H53" i="7"/>
  <c r="I53" i="7" s="1"/>
  <c r="H70" i="7"/>
  <c r="I70" i="7" s="1"/>
  <c r="H313" i="15"/>
  <c r="I313" i="15" s="1"/>
  <c r="H641" i="14"/>
  <c r="I641" i="14" s="1"/>
  <c r="H785" i="14"/>
  <c r="I785" i="14" s="1"/>
  <c r="H53" i="12"/>
  <c r="I53" i="12" s="1"/>
  <c r="H68" i="12"/>
  <c r="I68" i="12" s="1"/>
  <c r="H116" i="12"/>
  <c r="I116" i="12" s="1"/>
  <c r="H138" i="12"/>
  <c r="I138" i="12" s="1"/>
  <c r="H148" i="12"/>
  <c r="I148" i="12" s="1"/>
  <c r="H170" i="12"/>
  <c r="I170" i="12" s="1"/>
  <c r="H199" i="12"/>
  <c r="I199" i="12" s="1"/>
  <c r="H228" i="12"/>
  <c r="I228" i="12" s="1"/>
  <c r="H237" i="12"/>
  <c r="I237" i="12" s="1"/>
  <c r="H246" i="12"/>
  <c r="I246" i="12" s="1"/>
  <c r="H272" i="12"/>
  <c r="I272" i="12" s="1"/>
  <c r="H289" i="12"/>
  <c r="I289" i="12" s="1"/>
  <c r="H297" i="12"/>
  <c r="I297" i="12" s="1"/>
  <c r="H305" i="12"/>
  <c r="I305" i="12" s="1"/>
  <c r="H313" i="12"/>
  <c r="I313" i="12" s="1"/>
  <c r="H321" i="12"/>
  <c r="I321" i="12" s="1"/>
  <c r="H329" i="12"/>
  <c r="I329" i="12" s="1"/>
  <c r="H337" i="12"/>
  <c r="I337" i="12" s="1"/>
  <c r="H345" i="12"/>
  <c r="I345" i="12" s="1"/>
  <c r="H353" i="12"/>
  <c r="I353" i="12" s="1"/>
  <c r="H361" i="12"/>
  <c r="I361" i="12" s="1"/>
  <c r="H369" i="12"/>
  <c r="I369" i="12" s="1"/>
  <c r="H377" i="12"/>
  <c r="I377" i="12" s="1"/>
  <c r="H385" i="12"/>
  <c r="I385" i="12" s="1"/>
  <c r="H393" i="12"/>
  <c r="I393" i="12" s="1"/>
  <c r="H401" i="12"/>
  <c r="I401" i="12" s="1"/>
  <c r="H409" i="12"/>
  <c r="I409" i="12" s="1"/>
  <c r="H417" i="12"/>
  <c r="I417" i="12" s="1"/>
  <c r="H537" i="12"/>
  <c r="I537" i="12" s="1"/>
  <c r="H560" i="12"/>
  <c r="I560" i="12" s="1"/>
  <c r="H583" i="12"/>
  <c r="I583" i="12" s="1"/>
  <c r="H598" i="12"/>
  <c r="I598" i="12" s="1"/>
  <c r="H620" i="12"/>
  <c r="I620" i="12" s="1"/>
  <c r="H650" i="12"/>
  <c r="I650" i="12" s="1"/>
  <c r="H665" i="12"/>
  <c r="I665" i="12" s="1"/>
  <c r="H680" i="12"/>
  <c r="I680" i="12" s="1"/>
  <c r="H688" i="12"/>
  <c r="I688" i="12" s="1"/>
  <c r="H725" i="12"/>
  <c r="I725" i="12" s="1"/>
  <c r="H748" i="12"/>
  <c r="I748" i="12" s="1"/>
  <c r="H771" i="12"/>
  <c r="I771" i="12" s="1"/>
  <c r="H794" i="12"/>
  <c r="I794" i="12" s="1"/>
  <c r="H817" i="12"/>
  <c r="I817" i="12" s="1"/>
  <c r="H840" i="12"/>
  <c r="I840" i="12" s="1"/>
  <c r="H855" i="12"/>
  <c r="I855" i="12" s="1"/>
  <c r="H659" i="14"/>
  <c r="I659" i="14" s="1"/>
  <c r="H798" i="14"/>
  <c r="I798" i="14" s="1"/>
  <c r="H911" i="14"/>
  <c r="I911" i="14" s="1"/>
  <c r="H56" i="12"/>
  <c r="I56" i="12" s="1"/>
  <c r="H82" i="12"/>
  <c r="I82" i="12" s="1"/>
  <c r="H94" i="12"/>
  <c r="I94" i="12" s="1"/>
  <c r="H106" i="12"/>
  <c r="I106" i="12" s="1"/>
  <c r="H180" i="12"/>
  <c r="I180" i="12" s="1"/>
  <c r="H190" i="12"/>
  <c r="I190" i="12" s="1"/>
  <c r="H210" i="12"/>
  <c r="I210" i="12" s="1"/>
  <c r="H219" i="12"/>
  <c r="I219" i="12" s="1"/>
  <c r="H255" i="12"/>
  <c r="I255" i="12" s="1"/>
  <c r="H264" i="12"/>
  <c r="I264" i="12" s="1"/>
  <c r="H281" i="12"/>
  <c r="I281" i="12" s="1"/>
  <c r="H426" i="12"/>
  <c r="I426" i="12" s="1"/>
  <c r="H434" i="12"/>
  <c r="I434" i="12" s="1"/>
  <c r="H442" i="12"/>
  <c r="I442" i="12" s="1"/>
  <c r="H450" i="12"/>
  <c r="I450" i="12" s="1"/>
  <c r="H458" i="12"/>
  <c r="I458" i="12" s="1"/>
  <c r="H466" i="12"/>
  <c r="I466" i="12" s="1"/>
  <c r="H474" i="12"/>
  <c r="I474" i="12" s="1"/>
  <c r="H482" i="12"/>
  <c r="I482" i="12" s="1"/>
  <c r="H490" i="12"/>
  <c r="I490" i="12" s="1"/>
  <c r="H498" i="12"/>
  <c r="I498" i="12" s="1"/>
  <c r="H506" i="12"/>
  <c r="I506" i="12" s="1"/>
  <c r="H514" i="12"/>
  <c r="I514" i="12" s="1"/>
  <c r="H522" i="12"/>
  <c r="I522" i="12" s="1"/>
  <c r="H545" i="12"/>
  <c r="I545" i="12" s="1"/>
  <c r="H568" i="12"/>
  <c r="I568" i="12" s="1"/>
  <c r="H591" i="12"/>
  <c r="I591" i="12" s="1"/>
  <c r="H613" i="12"/>
  <c r="I613" i="12" s="1"/>
  <c r="H628" i="12"/>
  <c r="I628" i="12" s="1"/>
  <c r="H635" i="12"/>
  <c r="I635" i="12" s="1"/>
  <c r="H658" i="12"/>
  <c r="I658" i="12" s="1"/>
  <c r="H703" i="12"/>
  <c r="I703" i="12" s="1"/>
  <c r="H718" i="12"/>
  <c r="I718" i="12" s="1"/>
  <c r="H733" i="12"/>
  <c r="I733" i="12" s="1"/>
  <c r="H756" i="12"/>
  <c r="I756" i="12" s="1"/>
  <c r="H779" i="12"/>
  <c r="I779" i="12" s="1"/>
  <c r="H521" i="15"/>
  <c r="I521" i="15" s="1"/>
  <c r="H666" i="14"/>
  <c r="I666" i="14" s="1"/>
  <c r="H69" i="12"/>
  <c r="I69" i="12" s="1"/>
  <c r="H117" i="12"/>
  <c r="I117" i="12" s="1"/>
  <c r="H127" i="12"/>
  <c r="I127" i="12" s="1"/>
  <c r="H149" i="12"/>
  <c r="I149" i="12" s="1"/>
  <c r="H159" i="12"/>
  <c r="I159" i="12" s="1"/>
  <c r="H229" i="12"/>
  <c r="I229" i="12" s="1"/>
  <c r="H238" i="12"/>
  <c r="I238" i="12" s="1"/>
  <c r="H273" i="12"/>
  <c r="I273" i="12" s="1"/>
  <c r="H418" i="12"/>
  <c r="I418" i="12" s="1"/>
  <c r="H530" i="12"/>
  <c r="I530" i="12" s="1"/>
  <c r="H553" i="12"/>
  <c r="I553" i="12" s="1"/>
  <c r="H576" i="12"/>
  <c r="I576" i="12" s="1"/>
  <c r="H606" i="12"/>
  <c r="I606" i="12" s="1"/>
  <c r="H621" i="12"/>
  <c r="I621" i="12" s="1"/>
  <c r="H643" i="12"/>
  <c r="I643" i="12" s="1"/>
  <c r="H673" i="12"/>
  <c r="I673" i="12" s="1"/>
  <c r="H681" i="12"/>
  <c r="I681" i="12" s="1"/>
  <c r="H696" i="12"/>
  <c r="I696" i="12" s="1"/>
  <c r="H711" i="12"/>
  <c r="I711" i="12" s="1"/>
  <c r="H726" i="12"/>
  <c r="I726" i="12" s="1"/>
  <c r="H741" i="12"/>
  <c r="I741" i="12" s="1"/>
  <c r="H526" i="15"/>
  <c r="I526" i="15" s="1"/>
  <c r="H920" i="14"/>
  <c r="I920" i="14" s="1"/>
  <c r="H57" i="12"/>
  <c r="I57" i="12" s="1"/>
  <c r="H139" i="12"/>
  <c r="I139" i="12" s="1"/>
  <c r="H171" i="12"/>
  <c r="I171" i="12" s="1"/>
  <c r="H181" i="12"/>
  <c r="I181" i="12" s="1"/>
  <c r="H220" i="12"/>
  <c r="I220" i="12" s="1"/>
  <c r="H247" i="12"/>
  <c r="I247" i="12" s="1"/>
  <c r="H265" i="12"/>
  <c r="I265" i="12" s="1"/>
  <c r="H290" i="12"/>
  <c r="I290" i="12" s="1"/>
  <c r="H298" i="12"/>
  <c r="I298" i="12" s="1"/>
  <c r="H306" i="12"/>
  <c r="I306" i="12" s="1"/>
  <c r="H314" i="12"/>
  <c r="I314" i="12" s="1"/>
  <c r="H322" i="12"/>
  <c r="I322" i="12" s="1"/>
  <c r="H330" i="12"/>
  <c r="I330" i="12" s="1"/>
  <c r="H338" i="12"/>
  <c r="I338" i="12" s="1"/>
  <c r="H346" i="12"/>
  <c r="I346" i="12" s="1"/>
  <c r="H354" i="12"/>
  <c r="I354" i="12" s="1"/>
  <c r="H362" i="12"/>
  <c r="I362" i="12" s="1"/>
  <c r="H370" i="12"/>
  <c r="I370" i="12" s="1"/>
  <c r="H378" i="12"/>
  <c r="I378" i="12" s="1"/>
  <c r="H386" i="12"/>
  <c r="I386" i="12" s="1"/>
  <c r="H394" i="12"/>
  <c r="I394" i="12" s="1"/>
  <c r="H402" i="12"/>
  <c r="I402" i="12" s="1"/>
  <c r="H538" i="12"/>
  <c r="I538" i="12" s="1"/>
  <c r="H561" i="12"/>
  <c r="I561" i="12" s="1"/>
  <c r="H584" i="12"/>
  <c r="I584" i="12" s="1"/>
  <c r="H599" i="12"/>
  <c r="I599" i="12" s="1"/>
  <c r="H629" i="12"/>
  <c r="I629" i="12" s="1"/>
  <c r="H636" i="12"/>
  <c r="I636" i="12" s="1"/>
  <c r="H651" i="12"/>
  <c r="I651" i="12" s="1"/>
  <c r="H668" i="14"/>
  <c r="I668" i="14" s="1"/>
  <c r="H808" i="14"/>
  <c r="I808" i="14" s="1"/>
  <c r="H921" i="14"/>
  <c r="I921" i="14" s="1"/>
  <c r="H70" i="12"/>
  <c r="I70" i="12" s="1"/>
  <c r="H84" i="12"/>
  <c r="I84" i="12" s="1"/>
  <c r="H95" i="12"/>
  <c r="I95" i="12" s="1"/>
  <c r="H118" i="12"/>
  <c r="I118" i="12" s="1"/>
  <c r="H150" i="12"/>
  <c r="I150" i="12" s="1"/>
  <c r="H191" i="12"/>
  <c r="I191" i="12" s="1"/>
  <c r="H202" i="12"/>
  <c r="I202" i="12" s="1"/>
  <c r="H211" i="12"/>
  <c r="I211" i="12" s="1"/>
  <c r="H230" i="12"/>
  <c r="I230" i="12" s="1"/>
  <c r="H257" i="12"/>
  <c r="I257" i="12" s="1"/>
  <c r="H282" i="12"/>
  <c r="I282" i="12" s="1"/>
  <c r="H427" i="12"/>
  <c r="I427" i="12" s="1"/>
  <c r="H435" i="12"/>
  <c r="I435" i="12" s="1"/>
  <c r="H443" i="12"/>
  <c r="I443" i="12" s="1"/>
  <c r="H451" i="12"/>
  <c r="I451" i="12" s="1"/>
  <c r="H459" i="12"/>
  <c r="I459" i="12" s="1"/>
  <c r="H467" i="12"/>
  <c r="I467" i="12" s="1"/>
  <c r="H475" i="12"/>
  <c r="I475" i="12" s="1"/>
  <c r="H483" i="12"/>
  <c r="I483" i="12" s="1"/>
  <c r="H491" i="12"/>
  <c r="I491" i="12" s="1"/>
  <c r="H499" i="12"/>
  <c r="I499" i="12" s="1"/>
  <c r="H507" i="12"/>
  <c r="I507" i="12" s="1"/>
  <c r="H515" i="12"/>
  <c r="I515" i="12" s="1"/>
  <c r="H523" i="12"/>
  <c r="I523" i="12" s="1"/>
  <c r="H546" i="12"/>
  <c r="I546" i="12" s="1"/>
  <c r="H569" i="12"/>
  <c r="I569" i="12" s="1"/>
  <c r="H592" i="12"/>
  <c r="I592" i="12" s="1"/>
  <c r="H614" i="12"/>
  <c r="I614" i="12" s="1"/>
  <c r="H622" i="12"/>
  <c r="I622" i="12" s="1"/>
  <c r="H644" i="12"/>
  <c r="I644" i="12" s="1"/>
  <c r="H659" i="12"/>
  <c r="I659" i="12" s="1"/>
  <c r="H674" i="12"/>
  <c r="I674" i="12" s="1"/>
  <c r="H704" i="12"/>
  <c r="I704" i="12" s="1"/>
  <c r="H719" i="12"/>
  <c r="I719" i="12" s="1"/>
  <c r="H727" i="12"/>
  <c r="I727" i="12" s="1"/>
  <c r="H742" i="12"/>
  <c r="I742" i="12" s="1"/>
  <c r="H538" i="14"/>
  <c r="I538" i="14" s="1"/>
  <c r="H953" i="14"/>
  <c r="I953" i="14" s="1"/>
  <c r="H60" i="12"/>
  <c r="I60" i="12" s="1"/>
  <c r="H86" i="12"/>
  <c r="I86" i="12" s="1"/>
  <c r="H131" i="12"/>
  <c r="I131" i="12" s="1"/>
  <c r="H163" i="12"/>
  <c r="I163" i="12" s="1"/>
  <c r="H183" i="12"/>
  <c r="I183" i="12" s="1"/>
  <c r="H194" i="12"/>
  <c r="I194" i="12" s="1"/>
  <c r="H213" i="12"/>
  <c r="I213" i="12" s="1"/>
  <c r="H241" i="12"/>
  <c r="I241" i="12" s="1"/>
  <c r="H275" i="12"/>
  <c r="I275" i="12" s="1"/>
  <c r="H292" i="12"/>
  <c r="I292" i="12" s="1"/>
  <c r="H300" i="12"/>
  <c r="I300" i="12" s="1"/>
  <c r="H308" i="12"/>
  <c r="I308" i="12" s="1"/>
  <c r="H316" i="12"/>
  <c r="I316" i="12" s="1"/>
  <c r="H324" i="12"/>
  <c r="I324" i="12" s="1"/>
  <c r="H332" i="12"/>
  <c r="I332" i="12" s="1"/>
  <c r="H340" i="12"/>
  <c r="I340" i="12" s="1"/>
  <c r="H348" i="12"/>
  <c r="I348" i="12" s="1"/>
  <c r="H356" i="12"/>
  <c r="I356" i="12" s="1"/>
  <c r="H364" i="12"/>
  <c r="I364" i="12" s="1"/>
  <c r="H429" i="12"/>
  <c r="I429" i="12" s="1"/>
  <c r="H437" i="12"/>
  <c r="I437" i="12" s="1"/>
  <c r="H445" i="12"/>
  <c r="I445" i="12" s="1"/>
  <c r="H453" i="12"/>
  <c r="I453" i="12" s="1"/>
  <c r="H461" i="12"/>
  <c r="I461" i="12" s="1"/>
  <c r="H469" i="12"/>
  <c r="I469" i="12" s="1"/>
  <c r="H477" i="12"/>
  <c r="I477" i="12" s="1"/>
  <c r="H485" i="12"/>
  <c r="I485" i="12" s="1"/>
  <c r="H493" i="12"/>
  <c r="I493" i="12" s="1"/>
  <c r="H501" i="12"/>
  <c r="I501" i="12" s="1"/>
  <c r="H509" i="12"/>
  <c r="I509" i="12" s="1"/>
  <c r="H517" i="12"/>
  <c r="I517" i="12" s="1"/>
  <c r="H525" i="12"/>
  <c r="I525" i="12" s="1"/>
  <c r="H540" i="12"/>
  <c r="I540" i="12" s="1"/>
  <c r="H555" i="12"/>
  <c r="I555" i="12" s="1"/>
  <c r="H803" i="15"/>
  <c r="I803" i="15" s="1"/>
  <c r="H721" i="14"/>
  <c r="I721" i="14" s="1"/>
  <c r="H844" i="14"/>
  <c r="I844" i="14" s="1"/>
  <c r="H74" i="12"/>
  <c r="I74" i="12" s="1"/>
  <c r="H110" i="12"/>
  <c r="I110" i="12" s="1"/>
  <c r="H142" i="12"/>
  <c r="I142" i="12" s="1"/>
  <c r="H174" i="12"/>
  <c r="I174" i="12" s="1"/>
  <c r="H204" i="12"/>
  <c r="I204" i="12" s="1"/>
  <c r="H250" i="12"/>
  <c r="I250" i="12" s="1"/>
  <c r="H267" i="12"/>
  <c r="I267" i="12" s="1"/>
  <c r="H284" i="12"/>
  <c r="I284" i="12" s="1"/>
  <c r="H365" i="12"/>
  <c r="I365" i="12" s="1"/>
  <c r="H373" i="12"/>
  <c r="I373" i="12" s="1"/>
  <c r="H381" i="12"/>
  <c r="I381" i="12" s="1"/>
  <c r="H389" i="12"/>
  <c r="I389" i="12" s="1"/>
  <c r="H397" i="12"/>
  <c r="I397" i="12" s="1"/>
  <c r="H405" i="12"/>
  <c r="I405" i="12" s="1"/>
  <c r="H413" i="12"/>
  <c r="I413" i="12" s="1"/>
  <c r="H421" i="12"/>
  <c r="I421" i="12" s="1"/>
  <c r="H518" i="12"/>
  <c r="I518" i="12" s="1"/>
  <c r="H533" i="12"/>
  <c r="I533" i="12" s="1"/>
  <c r="H548" i="12"/>
  <c r="I548" i="12" s="1"/>
  <c r="H563" i="12"/>
  <c r="I563" i="12" s="1"/>
  <c r="H579" i="14"/>
  <c r="I579" i="14" s="1"/>
  <c r="H745" i="14"/>
  <c r="I745" i="14" s="1"/>
  <c r="H864" i="14"/>
  <c r="I864" i="14" s="1"/>
  <c r="H931" i="15"/>
  <c r="I931" i="15" s="1"/>
  <c r="H351" i="14"/>
  <c r="I351" i="14" s="1"/>
  <c r="H583" i="14"/>
  <c r="I583" i="14" s="1"/>
  <c r="H746" i="14"/>
  <c r="I746" i="14" s="1"/>
  <c r="H865" i="14"/>
  <c r="I865" i="14" s="1"/>
  <c r="H594" i="14"/>
  <c r="I594" i="14" s="1"/>
  <c r="H575" i="15"/>
  <c r="I575" i="15" s="1"/>
  <c r="H860" i="14"/>
  <c r="I860" i="14" s="1"/>
  <c r="H65" i="12"/>
  <c r="I65" i="12" s="1"/>
  <c r="H103" i="12"/>
  <c r="I103" i="12" s="1"/>
  <c r="H254" i="12"/>
  <c r="I254" i="12" s="1"/>
  <c r="H325" i="12"/>
  <c r="I325" i="12" s="1"/>
  <c r="H351" i="12"/>
  <c r="I351" i="12" s="1"/>
  <c r="H391" i="12"/>
  <c r="I391" i="12" s="1"/>
  <c r="H446" i="12"/>
  <c r="I446" i="12" s="1"/>
  <c r="H457" i="12"/>
  <c r="I457" i="12" s="1"/>
  <c r="H486" i="12"/>
  <c r="I486" i="12" s="1"/>
  <c r="H497" i="12"/>
  <c r="I497" i="12" s="1"/>
  <c r="H526" i="12"/>
  <c r="I526" i="12" s="1"/>
  <c r="H574" i="12"/>
  <c r="I574" i="12" s="1"/>
  <c r="H617" i="12"/>
  <c r="I617" i="12" s="1"/>
  <c r="H661" i="12"/>
  <c r="I661" i="12" s="1"/>
  <c r="H670" i="12"/>
  <c r="I670" i="12" s="1"/>
  <c r="H700" i="12"/>
  <c r="I700" i="12" s="1"/>
  <c r="H769" i="12"/>
  <c r="I769" i="12" s="1"/>
  <c r="H804" i="12"/>
  <c r="I804" i="12" s="1"/>
  <c r="H829" i="12"/>
  <c r="I829" i="12" s="1"/>
  <c r="H846" i="12"/>
  <c r="I846" i="12" s="1"/>
  <c r="H903" i="12"/>
  <c r="I903" i="12" s="1"/>
  <c r="H918" i="12"/>
  <c r="I918" i="12" s="1"/>
  <c r="H933" i="12"/>
  <c r="I933" i="12" s="1"/>
  <c r="H956" i="12"/>
  <c r="I956" i="12" s="1"/>
  <c r="H979" i="12"/>
  <c r="I979" i="12" s="1"/>
  <c r="H54" i="7"/>
  <c r="I54" i="7" s="1"/>
  <c r="H63" i="7"/>
  <c r="I63" i="7" s="1"/>
  <c r="H80" i="7"/>
  <c r="I80" i="7" s="1"/>
  <c r="H281" i="7"/>
  <c r="I281" i="7" s="1"/>
  <c r="H298" i="7"/>
  <c r="I298" i="7" s="1"/>
  <c r="H315" i="7"/>
  <c r="I315" i="7" s="1"/>
  <c r="H350" i="7"/>
  <c r="I350" i="7" s="1"/>
  <c r="H359" i="7"/>
  <c r="I359" i="7" s="1"/>
  <c r="H440" i="7"/>
  <c r="I440" i="7" s="1"/>
  <c r="H545" i="14"/>
  <c r="I545" i="14" s="1"/>
  <c r="H87" i="12"/>
  <c r="I87" i="12" s="1"/>
  <c r="H108" i="12"/>
  <c r="I108" i="12" s="1"/>
  <c r="H124" i="12"/>
  <c r="I124" i="12" s="1"/>
  <c r="H162" i="12"/>
  <c r="I162" i="12" s="1"/>
  <c r="H195" i="12"/>
  <c r="I195" i="12" s="1"/>
  <c r="H226" i="12"/>
  <c r="I226" i="12" s="1"/>
  <c r="H242" i="12"/>
  <c r="I242" i="12" s="1"/>
  <c r="H270" i="12"/>
  <c r="I270" i="12" s="1"/>
  <c r="H285" i="12"/>
  <c r="I285" i="12" s="1"/>
  <c r="H311" i="12"/>
  <c r="I311" i="12" s="1"/>
  <c r="H366" i="12"/>
  <c r="I366" i="12" s="1"/>
  <c r="H406" i="12"/>
  <c r="I406" i="12" s="1"/>
  <c r="H419" i="12"/>
  <c r="I419" i="12" s="1"/>
  <c r="H472" i="12"/>
  <c r="I472" i="12" s="1"/>
  <c r="H512" i="12"/>
  <c r="I512" i="12" s="1"/>
  <c r="H586" i="12"/>
  <c r="I586" i="12" s="1"/>
  <c r="H596" i="12"/>
  <c r="I596" i="12" s="1"/>
  <c r="H639" i="12"/>
  <c r="I639" i="12" s="1"/>
  <c r="H649" i="12"/>
  <c r="I649" i="12" s="1"/>
  <c r="H691" i="12"/>
  <c r="I691" i="12" s="1"/>
  <c r="H752" i="12"/>
  <c r="I752" i="12" s="1"/>
  <c r="H778" i="12"/>
  <c r="I778" i="12" s="1"/>
  <c r="H796" i="12"/>
  <c r="I796" i="12" s="1"/>
  <c r="H821" i="12"/>
  <c r="I821" i="12" s="1"/>
  <c r="H838" i="12"/>
  <c r="I838" i="12" s="1"/>
  <c r="H856" i="12"/>
  <c r="I856" i="12" s="1"/>
  <c r="H864" i="12"/>
  <c r="I864" i="12" s="1"/>
  <c r="H872" i="12"/>
  <c r="I872" i="12" s="1"/>
  <c r="H880" i="12"/>
  <c r="I880" i="12" s="1"/>
  <c r="H888" i="12"/>
  <c r="I888" i="12" s="1"/>
  <c r="H911" i="12"/>
  <c r="I911" i="12" s="1"/>
  <c r="H926" i="12"/>
  <c r="I926" i="12" s="1"/>
  <c r="H941" i="12"/>
  <c r="I941" i="12" s="1"/>
  <c r="H964" i="12"/>
  <c r="I964" i="12" s="1"/>
  <c r="H995" i="12"/>
  <c r="I995" i="12" s="1"/>
  <c r="H72" i="7"/>
  <c r="I72" i="7" s="1"/>
  <c r="H89" i="7"/>
  <c r="I89" i="7" s="1"/>
  <c r="H97" i="7"/>
  <c r="I97" i="7" s="1"/>
  <c r="H105" i="7"/>
  <c r="I105" i="7" s="1"/>
  <c r="H113" i="7"/>
  <c r="I113" i="7" s="1"/>
  <c r="H121" i="7"/>
  <c r="I121" i="7" s="1"/>
  <c r="H129" i="7"/>
  <c r="I129" i="7" s="1"/>
  <c r="H137" i="7"/>
  <c r="I137" i="7" s="1"/>
  <c r="H145" i="7"/>
  <c r="I145" i="7" s="1"/>
  <c r="H153" i="7"/>
  <c r="I153" i="7" s="1"/>
  <c r="H161" i="7"/>
  <c r="I161" i="7" s="1"/>
  <c r="H169" i="7"/>
  <c r="I169" i="7" s="1"/>
  <c r="H177" i="7"/>
  <c r="I177" i="7" s="1"/>
  <c r="H185" i="7"/>
  <c r="I185" i="7" s="1"/>
  <c r="H193" i="7"/>
  <c r="I193" i="7" s="1"/>
  <c r="H201" i="7"/>
  <c r="I201" i="7" s="1"/>
  <c r="H209" i="7"/>
  <c r="I209" i="7" s="1"/>
  <c r="H217" i="7"/>
  <c r="I217" i="7" s="1"/>
  <c r="H225" i="7"/>
  <c r="I225" i="7" s="1"/>
  <c r="H233" i="7"/>
  <c r="I233" i="7" s="1"/>
  <c r="H241" i="7"/>
  <c r="I241" i="7" s="1"/>
  <c r="H249" i="7"/>
  <c r="I249" i="7" s="1"/>
  <c r="H257" i="7"/>
  <c r="I257" i="7" s="1"/>
  <c r="H265" i="7"/>
  <c r="I265" i="7" s="1"/>
  <c r="H273" i="7"/>
  <c r="I273" i="7" s="1"/>
  <c r="H290" i="7"/>
  <c r="I290" i="7" s="1"/>
  <c r="H324" i="7"/>
  <c r="I324" i="7" s="1"/>
  <c r="H333" i="7"/>
  <c r="I333" i="7" s="1"/>
  <c r="H368" i="7"/>
  <c r="I368" i="7" s="1"/>
  <c r="H376" i="7"/>
  <c r="I376" i="7" s="1"/>
  <c r="H384" i="7"/>
  <c r="I384" i="7" s="1"/>
  <c r="H392" i="7"/>
  <c r="I392" i="7" s="1"/>
  <c r="H400" i="7"/>
  <c r="I400" i="7" s="1"/>
  <c r="H408" i="7"/>
  <c r="I408" i="7" s="1"/>
  <c r="H416" i="7"/>
  <c r="I416" i="7" s="1"/>
  <c r="H424" i="7"/>
  <c r="I424" i="7" s="1"/>
  <c r="H432" i="7"/>
  <c r="I432" i="7" s="1"/>
  <c r="H143" i="12"/>
  <c r="I143" i="12" s="1"/>
  <c r="H178" i="12"/>
  <c r="I178" i="12" s="1"/>
  <c r="H212" i="12"/>
  <c r="I212" i="12" s="1"/>
  <c r="H299" i="12"/>
  <c r="I299" i="12" s="1"/>
  <c r="H326" i="12"/>
  <c r="I326" i="12" s="1"/>
  <c r="H339" i="12"/>
  <c r="I339" i="12" s="1"/>
  <c r="H379" i="12"/>
  <c r="I379" i="12" s="1"/>
  <c r="H432" i="12"/>
  <c r="I432" i="12" s="1"/>
  <c r="H460" i="12"/>
  <c r="I460" i="12" s="1"/>
  <c r="H500" i="12"/>
  <c r="I500" i="12" s="1"/>
  <c r="H539" i="12"/>
  <c r="I539" i="12" s="1"/>
  <c r="H551" i="12"/>
  <c r="I551" i="12" s="1"/>
  <c r="H564" i="12"/>
  <c r="I564" i="12" s="1"/>
  <c r="H608" i="12"/>
  <c r="I608" i="12" s="1"/>
  <c r="H630" i="12"/>
  <c r="I630" i="12" s="1"/>
  <c r="H682" i="12"/>
  <c r="I682" i="12" s="1"/>
  <c r="H701" i="12"/>
  <c r="I701" i="12" s="1"/>
  <c r="H712" i="12"/>
  <c r="I712" i="12" s="1"/>
  <c r="H721" i="12"/>
  <c r="I721" i="12" s="1"/>
  <c r="H731" i="12"/>
  <c r="I731" i="12" s="1"/>
  <c r="H761" i="12"/>
  <c r="I761" i="12" s="1"/>
  <c r="H788" i="12"/>
  <c r="I788" i="12" s="1"/>
  <c r="H813" i="12"/>
  <c r="I813" i="12" s="1"/>
  <c r="H830" i="12"/>
  <c r="I830" i="12" s="1"/>
  <c r="H848" i="12"/>
  <c r="I848" i="12" s="1"/>
  <c r="H896" i="12"/>
  <c r="I896" i="12" s="1"/>
  <c r="H919" i="12"/>
  <c r="I919" i="12" s="1"/>
  <c r="H934" i="12"/>
  <c r="I934" i="12" s="1"/>
  <c r="H949" i="12"/>
  <c r="I949" i="12" s="1"/>
  <c r="H972" i="12"/>
  <c r="I972" i="12" s="1"/>
  <c r="H980" i="12"/>
  <c r="I980" i="12" s="1"/>
  <c r="H55" i="7"/>
  <c r="I55" i="7" s="1"/>
  <c r="H81" i="7"/>
  <c r="I81" i="7" s="1"/>
  <c r="H282" i="7"/>
  <c r="I282" i="7" s="1"/>
  <c r="H307" i="7"/>
  <c r="I307" i="7" s="1"/>
  <c r="H342" i="7"/>
  <c r="I342" i="7" s="1"/>
  <c r="H351" i="7"/>
  <c r="I351" i="7" s="1"/>
  <c r="H360" i="7"/>
  <c r="I360" i="7" s="1"/>
  <c r="H441" i="7"/>
  <c r="I441" i="7" s="1"/>
  <c r="H828" i="15"/>
  <c r="I828" i="15" s="1"/>
  <c r="H90" i="12"/>
  <c r="I90" i="12" s="1"/>
  <c r="H109" i="12"/>
  <c r="I109" i="12" s="1"/>
  <c r="H125" i="12"/>
  <c r="I125" i="12" s="1"/>
  <c r="H196" i="12"/>
  <c r="I196" i="12" s="1"/>
  <c r="H258" i="12"/>
  <c r="I258" i="12" s="1"/>
  <c r="H286" i="12"/>
  <c r="I286" i="12" s="1"/>
  <c r="H312" i="12"/>
  <c r="I312" i="12" s="1"/>
  <c r="H352" i="12"/>
  <c r="I352" i="12" s="1"/>
  <c r="H380" i="12"/>
  <c r="I380" i="12" s="1"/>
  <c r="H392" i="12"/>
  <c r="I392" i="12" s="1"/>
  <c r="H420" i="12"/>
  <c r="I420" i="12" s="1"/>
  <c r="H447" i="12"/>
  <c r="I447" i="12" s="1"/>
  <c r="H527" i="12"/>
  <c r="I527" i="12" s="1"/>
  <c r="H577" i="12"/>
  <c r="I577" i="12" s="1"/>
  <c r="H597" i="12"/>
  <c r="I597" i="12" s="1"/>
  <c r="H618" i="12"/>
  <c r="I618" i="12" s="1"/>
  <c r="H652" i="12"/>
  <c r="I652" i="12" s="1"/>
  <c r="H662" i="12"/>
  <c r="I662" i="12" s="1"/>
  <c r="H671" i="12"/>
  <c r="I671" i="12" s="1"/>
  <c r="H692" i="12"/>
  <c r="I692" i="12" s="1"/>
  <c r="H743" i="12"/>
  <c r="I743" i="12" s="1"/>
  <c r="H770" i="12"/>
  <c r="I770" i="12" s="1"/>
  <c r="H805" i="12"/>
  <c r="I805" i="12" s="1"/>
  <c r="H822" i="12"/>
  <c r="I822" i="12" s="1"/>
  <c r="H839" i="12"/>
  <c r="I839" i="12" s="1"/>
  <c r="H904" i="12"/>
  <c r="I904" i="12" s="1"/>
  <c r="H927" i="12"/>
  <c r="I927" i="12" s="1"/>
  <c r="H942" i="12"/>
  <c r="I942" i="12" s="1"/>
  <c r="H957" i="12"/>
  <c r="I957" i="12" s="1"/>
  <c r="H988" i="12"/>
  <c r="I988" i="12" s="1"/>
  <c r="H64" i="7"/>
  <c r="I64" i="7" s="1"/>
  <c r="H73" i="7"/>
  <c r="I73" i="7" s="1"/>
  <c r="H90" i="7"/>
  <c r="I90" i="7" s="1"/>
  <c r="H98" i="7"/>
  <c r="I98" i="7" s="1"/>
  <c r="H106" i="7"/>
  <c r="I106" i="7" s="1"/>
  <c r="H114" i="7"/>
  <c r="I114" i="7" s="1"/>
  <c r="H122" i="7"/>
  <c r="I122" i="7" s="1"/>
  <c r="H130" i="7"/>
  <c r="I130" i="7" s="1"/>
  <c r="H138" i="7"/>
  <c r="I138" i="7" s="1"/>
  <c r="H146" i="7"/>
  <c r="I146" i="7" s="1"/>
  <c r="H154" i="7"/>
  <c r="I154" i="7" s="1"/>
  <c r="H162" i="7"/>
  <c r="I162" i="7" s="1"/>
  <c r="H170" i="7"/>
  <c r="I170" i="7" s="1"/>
  <c r="H178" i="7"/>
  <c r="I178" i="7" s="1"/>
  <c r="H186" i="7"/>
  <c r="I186" i="7" s="1"/>
  <c r="H194" i="7"/>
  <c r="I194" i="7" s="1"/>
  <c r="H202" i="7"/>
  <c r="I202" i="7" s="1"/>
  <c r="H210" i="7"/>
  <c r="I210" i="7" s="1"/>
  <c r="H218" i="7"/>
  <c r="I218" i="7" s="1"/>
  <c r="H226" i="7"/>
  <c r="I226" i="7" s="1"/>
  <c r="H234" i="7"/>
  <c r="I234" i="7" s="1"/>
  <c r="H242" i="7"/>
  <c r="I242" i="7" s="1"/>
  <c r="H250" i="7"/>
  <c r="I250" i="7" s="1"/>
  <c r="H258" i="7"/>
  <c r="I258" i="7" s="1"/>
  <c r="H266" i="7"/>
  <c r="I266" i="7" s="1"/>
  <c r="H274" i="7"/>
  <c r="I274" i="7" s="1"/>
  <c r="H299" i="7"/>
  <c r="I299" i="7" s="1"/>
  <c r="H316" i="7"/>
  <c r="I316" i="7" s="1"/>
  <c r="H325" i="7"/>
  <c r="I325" i="7" s="1"/>
  <c r="H334" i="7"/>
  <c r="I334" i="7" s="1"/>
  <c r="H369" i="7"/>
  <c r="I369" i="7" s="1"/>
  <c r="H585" i="14"/>
  <c r="I585" i="14" s="1"/>
  <c r="H67" i="12"/>
  <c r="I67" i="12" s="1"/>
  <c r="H164" i="12"/>
  <c r="I164" i="12" s="1"/>
  <c r="H214" i="12"/>
  <c r="I214" i="12" s="1"/>
  <c r="H227" i="12"/>
  <c r="I227" i="12" s="1"/>
  <c r="H243" i="12"/>
  <c r="I243" i="12" s="1"/>
  <c r="H259" i="12"/>
  <c r="I259" i="12" s="1"/>
  <c r="H271" i="12"/>
  <c r="I271" i="12" s="1"/>
  <c r="H301" i="12"/>
  <c r="I301" i="12" s="1"/>
  <c r="H327" i="12"/>
  <c r="I327" i="12" s="1"/>
  <c r="H341" i="12"/>
  <c r="I341" i="12" s="1"/>
  <c r="H367" i="12"/>
  <c r="I367" i="12" s="1"/>
  <c r="H407" i="12"/>
  <c r="I407" i="12" s="1"/>
  <c r="H462" i="12"/>
  <c r="I462" i="12" s="1"/>
  <c r="H473" i="12"/>
  <c r="I473" i="12" s="1"/>
  <c r="H502" i="12"/>
  <c r="I502" i="12" s="1"/>
  <c r="H513" i="12"/>
  <c r="I513" i="12" s="1"/>
  <c r="H541" i="12"/>
  <c r="I541" i="12" s="1"/>
  <c r="H565" i="12"/>
  <c r="I565" i="12" s="1"/>
  <c r="H587" i="12"/>
  <c r="I587" i="12" s="1"/>
  <c r="H640" i="12"/>
  <c r="I640" i="12" s="1"/>
  <c r="H713" i="12"/>
  <c r="I713" i="12" s="1"/>
  <c r="H753" i="12"/>
  <c r="I753" i="12" s="1"/>
  <c r="H780" i="12"/>
  <c r="I780" i="12" s="1"/>
  <c r="H797" i="12"/>
  <c r="I797" i="12" s="1"/>
  <c r="H814" i="12"/>
  <c r="I814" i="12" s="1"/>
  <c r="H831" i="12"/>
  <c r="I831" i="12" s="1"/>
  <c r="H857" i="12"/>
  <c r="I857" i="12" s="1"/>
  <c r="H865" i="12"/>
  <c r="I865" i="12" s="1"/>
  <c r="H873" i="12"/>
  <c r="I873" i="12" s="1"/>
  <c r="H881" i="12"/>
  <c r="I881" i="12" s="1"/>
  <c r="H889" i="12"/>
  <c r="I889" i="12" s="1"/>
  <c r="H912" i="12"/>
  <c r="I912" i="12" s="1"/>
  <c r="H935" i="12"/>
  <c r="I935" i="12" s="1"/>
  <c r="H950" i="12"/>
  <c r="I950" i="12" s="1"/>
  <c r="H973" i="12"/>
  <c r="I973" i="12" s="1"/>
  <c r="H996" i="12"/>
  <c r="I996" i="12" s="1"/>
  <c r="H82" i="7"/>
  <c r="I82" i="7" s="1"/>
  <c r="H291" i="7"/>
  <c r="I291" i="7" s="1"/>
  <c r="H343" i="7"/>
  <c r="I343" i="7" s="1"/>
  <c r="H352" i="7"/>
  <c r="I352" i="7" s="1"/>
  <c r="H361" i="7"/>
  <c r="I361" i="7" s="1"/>
  <c r="H930" i="15"/>
  <c r="I930" i="15" s="1"/>
  <c r="H130" i="12"/>
  <c r="I130" i="12" s="1"/>
  <c r="H146" i="12"/>
  <c r="I146" i="12" s="1"/>
  <c r="H182" i="12"/>
  <c r="I182" i="12" s="1"/>
  <c r="H197" i="12"/>
  <c r="I197" i="12" s="1"/>
  <c r="H274" i="12"/>
  <c r="I274" i="12" s="1"/>
  <c r="H382" i="12"/>
  <c r="I382" i="12" s="1"/>
  <c r="H395" i="12"/>
  <c r="I395" i="12" s="1"/>
  <c r="H422" i="12"/>
  <c r="I422" i="12" s="1"/>
  <c r="H488" i="12"/>
  <c r="I488" i="12" s="1"/>
  <c r="H554" i="12"/>
  <c r="I554" i="12" s="1"/>
  <c r="H609" i="12"/>
  <c r="I609" i="12" s="1"/>
  <c r="H631" i="12"/>
  <c r="I631" i="12" s="1"/>
  <c r="H653" i="12"/>
  <c r="I653" i="12" s="1"/>
  <c r="H683" i="12"/>
  <c r="I683" i="12" s="1"/>
  <c r="H693" i="12"/>
  <c r="I693" i="12" s="1"/>
  <c r="H702" i="12"/>
  <c r="I702" i="12" s="1"/>
  <c r="H722" i="12"/>
  <c r="I722" i="12" s="1"/>
  <c r="H732" i="12"/>
  <c r="I732" i="12" s="1"/>
  <c r="H744" i="12"/>
  <c r="I744" i="12" s="1"/>
  <c r="H762" i="12"/>
  <c r="I762" i="12" s="1"/>
  <c r="H789" i="12"/>
  <c r="I789" i="12" s="1"/>
  <c r="H806" i="12"/>
  <c r="I806" i="12" s="1"/>
  <c r="H823" i="12"/>
  <c r="I823" i="12" s="1"/>
  <c r="H849" i="12"/>
  <c r="I849" i="12" s="1"/>
  <c r="H897" i="12"/>
  <c r="I897" i="12" s="1"/>
  <c r="H920" i="12"/>
  <c r="I920" i="12" s="1"/>
  <c r="H943" i="12"/>
  <c r="I943" i="12" s="1"/>
  <c r="H966" i="12"/>
  <c r="I966" i="12" s="1"/>
  <c r="H981" i="12"/>
  <c r="I981" i="12" s="1"/>
  <c r="H56" i="7"/>
  <c r="I56" i="7" s="1"/>
  <c r="H65" i="7"/>
  <c r="I65" i="7" s="1"/>
  <c r="H74" i="7"/>
  <c r="I74" i="7" s="1"/>
  <c r="H283" i="7"/>
  <c r="I283" i="7" s="1"/>
  <c r="H308" i="7"/>
  <c r="I308" i="7" s="1"/>
  <c r="H317" i="7"/>
  <c r="I317" i="7" s="1"/>
  <c r="H326" i="7"/>
  <c r="I326" i="7" s="1"/>
  <c r="H335" i="7"/>
  <c r="I335" i="7" s="1"/>
  <c r="H370" i="7"/>
  <c r="I370" i="7" s="1"/>
  <c r="H378" i="7"/>
  <c r="I378" i="7" s="1"/>
  <c r="H386" i="7"/>
  <c r="I386" i="7" s="1"/>
  <c r="H394" i="7"/>
  <c r="I394" i="7" s="1"/>
  <c r="H402" i="7"/>
  <c r="I402" i="7" s="1"/>
  <c r="H410" i="7"/>
  <c r="I410" i="7" s="1"/>
  <c r="H418" i="7"/>
  <c r="I418" i="7" s="1"/>
  <c r="H426" i="7"/>
  <c r="I426" i="7" s="1"/>
  <c r="H639" i="14"/>
  <c r="I639" i="14" s="1"/>
  <c r="H926" i="14"/>
  <c r="I926" i="14" s="1"/>
  <c r="H92" i="12"/>
  <c r="I92" i="12" s="1"/>
  <c r="H204" i="14"/>
  <c r="I204" i="14" s="1"/>
  <c r="H967" i="14"/>
  <c r="I967" i="14" s="1"/>
  <c r="H114" i="12"/>
  <c r="I114" i="12" s="1"/>
  <c r="H303" i="12"/>
  <c r="I303" i="12" s="1"/>
  <c r="H358" i="12"/>
  <c r="I358" i="12" s="1"/>
  <c r="H398" i="12"/>
  <c r="I398" i="12" s="1"/>
  <c r="H411" i="12"/>
  <c r="I411" i="12" s="1"/>
  <c r="H504" i="12"/>
  <c r="I504" i="12" s="1"/>
  <c r="H531" i="12"/>
  <c r="I531" i="12" s="1"/>
  <c r="H543" i="12"/>
  <c r="I543" i="12" s="1"/>
  <c r="H567" i="12"/>
  <c r="I567" i="12" s="1"/>
  <c r="H579" i="12"/>
  <c r="I579" i="12" s="1"/>
  <c r="H601" i="12"/>
  <c r="I601" i="12" s="1"/>
  <c r="H623" i="12"/>
  <c r="I623" i="12" s="1"/>
  <c r="H664" i="12"/>
  <c r="I664" i="12" s="1"/>
  <c r="H675" i="12"/>
  <c r="I675" i="12" s="1"/>
  <c r="H685" i="12"/>
  <c r="I685" i="12" s="1"/>
  <c r="H705" i="12"/>
  <c r="I705" i="12" s="1"/>
  <c r="H736" i="12"/>
  <c r="I736" i="12" s="1"/>
  <c r="H773" i="12"/>
  <c r="I773" i="12" s="1"/>
  <c r="H782" i="12"/>
  <c r="I782" i="12" s="1"/>
  <c r="H791" i="12"/>
  <c r="I791" i="12" s="1"/>
  <c r="H808" i="12"/>
  <c r="I808" i="12" s="1"/>
  <c r="H842" i="12"/>
  <c r="I842" i="12" s="1"/>
  <c r="H906" i="12"/>
  <c r="I906" i="12" s="1"/>
  <c r="H937" i="12"/>
  <c r="I937" i="12" s="1"/>
  <c r="H960" i="12"/>
  <c r="I960" i="12" s="1"/>
  <c r="H983" i="12"/>
  <c r="I983" i="12" s="1"/>
  <c r="H998" i="12"/>
  <c r="I998" i="12" s="1"/>
  <c r="H58" i="7"/>
  <c r="I58" i="7" s="1"/>
  <c r="H67" i="7"/>
  <c r="I67" i="7" s="1"/>
  <c r="H84" i="7"/>
  <c r="I84" i="7" s="1"/>
  <c r="H92" i="7"/>
  <c r="I92" i="7" s="1"/>
  <c r="H100" i="7"/>
  <c r="I100" i="7" s="1"/>
  <c r="H108" i="7"/>
  <c r="I108" i="7" s="1"/>
  <c r="H116" i="7"/>
  <c r="I116" i="7" s="1"/>
  <c r="H124" i="7"/>
  <c r="I124" i="7" s="1"/>
  <c r="H132" i="7"/>
  <c r="I132" i="7" s="1"/>
  <c r="H140" i="7"/>
  <c r="I140" i="7" s="1"/>
  <c r="H148" i="7"/>
  <c r="I148" i="7" s="1"/>
  <c r="H156" i="7"/>
  <c r="I156" i="7" s="1"/>
  <c r="H164" i="7"/>
  <c r="I164" i="7" s="1"/>
  <c r="H172" i="7"/>
  <c r="I172" i="7" s="1"/>
  <c r="H180" i="7"/>
  <c r="I180" i="7" s="1"/>
  <c r="H188" i="7"/>
  <c r="I188" i="7" s="1"/>
  <c r="H196" i="7"/>
  <c r="I196" i="7" s="1"/>
  <c r="H204" i="7"/>
  <c r="I204" i="7" s="1"/>
  <c r="H212" i="7"/>
  <c r="I212" i="7" s="1"/>
  <c r="H220" i="7"/>
  <c r="I220" i="7" s="1"/>
  <c r="H228" i="7"/>
  <c r="I228" i="7" s="1"/>
  <c r="H236" i="7"/>
  <c r="I236" i="7" s="1"/>
  <c r="H244" i="7"/>
  <c r="I244" i="7" s="1"/>
  <c r="H252" i="7"/>
  <c r="I252" i="7" s="1"/>
  <c r="H207" i="14"/>
  <c r="I207" i="14" s="1"/>
  <c r="H51" i="12"/>
  <c r="I51" i="12" s="1"/>
  <c r="H76" i="12"/>
  <c r="I76" i="12" s="1"/>
  <c r="H133" i="12"/>
  <c r="I133" i="12" s="1"/>
  <c r="H186" i="12"/>
  <c r="I186" i="12" s="1"/>
  <c r="H249" i="12"/>
  <c r="I249" i="12" s="1"/>
  <c r="H262" i="12"/>
  <c r="I262" i="12" s="1"/>
  <c r="H277" i="12"/>
  <c r="I277" i="12" s="1"/>
  <c r="H291" i="12"/>
  <c r="I291" i="12" s="1"/>
  <c r="H318" i="12"/>
  <c r="I318" i="12" s="1"/>
  <c r="H331" i="12"/>
  <c r="I331" i="12" s="1"/>
  <c r="H371" i="12"/>
  <c r="I371" i="12" s="1"/>
  <c r="H424" i="12"/>
  <c r="I424" i="12" s="1"/>
  <c r="H452" i="12"/>
  <c r="I452" i="12" s="1"/>
  <c r="H492" i="12"/>
  <c r="I492" i="12" s="1"/>
  <c r="H519" i="12"/>
  <c r="I519" i="12" s="1"/>
  <c r="H557" i="12"/>
  <c r="I557" i="12" s="1"/>
  <c r="H590" i="12"/>
  <c r="I590" i="12" s="1"/>
  <c r="H645" i="12"/>
  <c r="I645" i="12" s="1"/>
  <c r="H655" i="12"/>
  <c r="I655" i="12" s="1"/>
  <c r="H715" i="12"/>
  <c r="I715" i="12" s="1"/>
  <c r="H724" i="12"/>
  <c r="I724" i="12" s="1"/>
  <c r="H755" i="12"/>
  <c r="I755" i="12" s="1"/>
  <c r="H800" i="12"/>
  <c r="I800" i="12" s="1"/>
  <c r="H834" i="12"/>
  <c r="I834" i="12" s="1"/>
  <c r="H859" i="12"/>
  <c r="I859" i="12" s="1"/>
  <c r="H867" i="12"/>
  <c r="I867" i="12" s="1"/>
  <c r="H875" i="12"/>
  <c r="I875" i="12" s="1"/>
  <c r="H883" i="12"/>
  <c r="I883" i="12" s="1"/>
  <c r="H891" i="12"/>
  <c r="I891" i="12" s="1"/>
  <c r="H914" i="12"/>
  <c r="I914" i="12" s="1"/>
  <c r="H922" i="12"/>
  <c r="I922" i="12" s="1"/>
  <c r="H945" i="12"/>
  <c r="I945" i="12" s="1"/>
  <c r="H968" i="12"/>
  <c r="I968" i="12" s="1"/>
  <c r="H991" i="12"/>
  <c r="I991" i="12" s="1"/>
  <c r="H76" i="7"/>
  <c r="I76" i="7" s="1"/>
  <c r="H285" i="7"/>
  <c r="I285" i="7" s="1"/>
  <c r="H100" i="12"/>
  <c r="I100" i="12" s="1"/>
  <c r="H172" i="12"/>
  <c r="I172" i="12" s="1"/>
  <c r="H187" i="12"/>
  <c r="I187" i="12" s="1"/>
  <c r="H205" i="12"/>
  <c r="I205" i="12" s="1"/>
  <c r="H221" i="12"/>
  <c r="I221" i="12" s="1"/>
  <c r="H374" i="12"/>
  <c r="I374" i="12" s="1"/>
  <c r="H414" i="12"/>
  <c r="I414" i="12" s="1"/>
  <c r="H480" i="12"/>
  <c r="I480" i="12" s="1"/>
  <c r="H520" i="12"/>
  <c r="I520" i="12" s="1"/>
  <c r="H534" i="12"/>
  <c r="I534" i="12" s="1"/>
  <c r="H581" i="12"/>
  <c r="I581" i="12" s="1"/>
  <c r="H593" i="12"/>
  <c r="I593" i="12" s="1"/>
  <c r="H646" i="12"/>
  <c r="I646" i="12" s="1"/>
  <c r="H656" i="12"/>
  <c r="I656" i="12" s="1"/>
  <c r="H667" i="12"/>
  <c r="I667" i="12" s="1"/>
  <c r="H61" i="12"/>
  <c r="I61" i="12" s="1"/>
  <c r="H122" i="12"/>
  <c r="I122" i="12" s="1"/>
  <c r="H223" i="12"/>
  <c r="I223" i="12" s="1"/>
  <c r="H236" i="12"/>
  <c r="I236" i="12" s="1"/>
  <c r="H252" i="12"/>
  <c r="I252" i="12" s="1"/>
  <c r="H309" i="12"/>
  <c r="I309" i="12" s="1"/>
  <c r="H335" i="12"/>
  <c r="I335" i="12" s="1"/>
  <c r="H349" i="12"/>
  <c r="I349" i="12" s="1"/>
  <c r="H111" i="14"/>
  <c r="I111" i="14" s="1"/>
  <c r="H167" i="12"/>
  <c r="I167" i="12" s="1"/>
  <c r="H203" i="12"/>
  <c r="I203" i="12" s="1"/>
  <c r="H234" i="12"/>
  <c r="I234" i="12" s="1"/>
  <c r="H344" i="12"/>
  <c r="I344" i="12" s="1"/>
  <c r="H396" i="12"/>
  <c r="I396" i="12" s="1"/>
  <c r="H416" i="12"/>
  <c r="I416" i="12" s="1"/>
  <c r="H494" i="12"/>
  <c r="I494" i="12" s="1"/>
  <c r="H542" i="12"/>
  <c r="I542" i="12" s="1"/>
  <c r="H562" i="12"/>
  <c r="I562" i="12" s="1"/>
  <c r="H641" i="12"/>
  <c r="I641" i="12" s="1"/>
  <c r="H678" i="12"/>
  <c r="I678" i="12" s="1"/>
  <c r="H697" i="12"/>
  <c r="I697" i="12" s="1"/>
  <c r="H729" i="12"/>
  <c r="I729" i="12" s="1"/>
  <c r="H861" i="12"/>
  <c r="I861" i="12" s="1"/>
  <c r="H901" i="12"/>
  <c r="I901" i="12" s="1"/>
  <c r="H915" i="12"/>
  <c r="I915" i="12" s="1"/>
  <c r="H928" i="12"/>
  <c r="I928" i="12" s="1"/>
  <c r="H99" i="7"/>
  <c r="I99" i="7" s="1"/>
  <c r="H111" i="7"/>
  <c r="I111" i="7" s="1"/>
  <c r="H139" i="7"/>
  <c r="I139" i="7" s="1"/>
  <c r="H151" i="7"/>
  <c r="I151" i="7" s="1"/>
  <c r="H179" i="7"/>
  <c r="I179" i="7" s="1"/>
  <c r="H191" i="7"/>
  <c r="I191" i="7" s="1"/>
  <c r="H219" i="7"/>
  <c r="I219" i="7" s="1"/>
  <c r="H231" i="7"/>
  <c r="I231" i="7" s="1"/>
  <c r="H259" i="7"/>
  <c r="I259" i="7" s="1"/>
  <c r="H270" i="7"/>
  <c r="I270" i="7" s="1"/>
  <c r="H295" i="7"/>
  <c r="I295" i="7" s="1"/>
  <c r="H346" i="7"/>
  <c r="I346" i="7" s="1"/>
  <c r="H357" i="7"/>
  <c r="I357" i="7" s="1"/>
  <c r="H371" i="7"/>
  <c r="I371" i="7" s="1"/>
  <c r="H381" i="7"/>
  <c r="I381" i="7" s="1"/>
  <c r="H391" i="7"/>
  <c r="I391" i="7" s="1"/>
  <c r="H403" i="7"/>
  <c r="I403" i="7" s="1"/>
  <c r="H413" i="7"/>
  <c r="I413" i="7" s="1"/>
  <c r="H423" i="7"/>
  <c r="I423" i="7" s="1"/>
  <c r="H434" i="7"/>
  <c r="I434" i="7" s="1"/>
  <c r="H460" i="7"/>
  <c r="I460" i="7" s="1"/>
  <c r="H468" i="7"/>
  <c r="I468" i="7" s="1"/>
  <c r="H476" i="7"/>
  <c r="I476" i="7" s="1"/>
  <c r="H493" i="7"/>
  <c r="I493" i="7" s="1"/>
  <c r="H510" i="7"/>
  <c r="I510" i="7" s="1"/>
  <c r="H519" i="7"/>
  <c r="I519" i="7" s="1"/>
  <c r="H528" i="7"/>
  <c r="I528" i="7" s="1"/>
  <c r="H571" i="7"/>
  <c r="I571" i="7" s="1"/>
  <c r="H606" i="7"/>
  <c r="I606" i="7" s="1"/>
  <c r="H615" i="7"/>
  <c r="I615" i="7" s="1"/>
  <c r="H632" i="7"/>
  <c r="I632" i="7" s="1"/>
  <c r="H641" i="7"/>
  <c r="I641" i="7" s="1"/>
  <c r="H650" i="7"/>
  <c r="I650" i="7" s="1"/>
  <c r="H667" i="7"/>
  <c r="I667" i="7" s="1"/>
  <c r="H692" i="7"/>
  <c r="I692" i="7" s="1"/>
  <c r="H700" i="7"/>
  <c r="I700" i="7" s="1"/>
  <c r="H708" i="7"/>
  <c r="I708" i="7" s="1"/>
  <c r="H741" i="7"/>
  <c r="I741" i="7" s="1"/>
  <c r="H749" i="7"/>
  <c r="I749" i="7" s="1"/>
  <c r="H757" i="7"/>
  <c r="I757" i="7" s="1"/>
  <c r="H765" i="7"/>
  <c r="I765" i="7" s="1"/>
  <c r="H773" i="7"/>
  <c r="I773" i="7" s="1"/>
  <c r="H781" i="7"/>
  <c r="I781" i="7" s="1"/>
  <c r="H789" i="7"/>
  <c r="I789" i="7" s="1"/>
  <c r="H797" i="7"/>
  <c r="I797" i="7" s="1"/>
  <c r="H805" i="7"/>
  <c r="I805" i="7" s="1"/>
  <c r="H813" i="7"/>
  <c r="I813" i="7" s="1"/>
  <c r="H821" i="7"/>
  <c r="I821" i="7" s="1"/>
  <c r="H829" i="7"/>
  <c r="I829" i="7" s="1"/>
  <c r="H837" i="7"/>
  <c r="I837" i="7" s="1"/>
  <c r="H845" i="7"/>
  <c r="I845" i="7" s="1"/>
  <c r="H853" i="7"/>
  <c r="I853" i="7" s="1"/>
  <c r="H861" i="7"/>
  <c r="I861" i="7" s="1"/>
  <c r="H869" i="7"/>
  <c r="I869" i="7" s="1"/>
  <c r="H877" i="7"/>
  <c r="I877" i="7" s="1"/>
  <c r="H885" i="7"/>
  <c r="I885" i="7" s="1"/>
  <c r="H893" i="7"/>
  <c r="I893" i="7" s="1"/>
  <c r="H910" i="7"/>
  <c r="I910" i="7" s="1"/>
  <c r="H935" i="7"/>
  <c r="I935" i="7" s="1"/>
  <c r="H960" i="7"/>
  <c r="I960" i="7" s="1"/>
  <c r="H968" i="7"/>
  <c r="I968" i="7" s="1"/>
  <c r="H976" i="7"/>
  <c r="I976" i="7" s="1"/>
  <c r="H984" i="7"/>
  <c r="I984" i="7" s="1"/>
  <c r="H992" i="7"/>
  <c r="I992" i="7" s="1"/>
  <c r="H1000" i="7"/>
  <c r="I1000" i="7" s="1"/>
  <c r="H969" i="7"/>
  <c r="I969" i="7" s="1"/>
  <c r="H985" i="7"/>
  <c r="I985" i="7" s="1"/>
  <c r="H814" i="7"/>
  <c r="I814" i="7" s="1"/>
  <c r="H878" i="7"/>
  <c r="I878" i="7" s="1"/>
  <c r="H911" i="7"/>
  <c r="I911" i="7" s="1"/>
  <c r="H953" i="7"/>
  <c r="I953" i="7" s="1"/>
  <c r="H962" i="7"/>
  <c r="I962" i="7" s="1"/>
  <c r="H994" i="7"/>
  <c r="I994" i="7" s="1"/>
  <c r="H98" i="12"/>
  <c r="I98" i="12" s="1"/>
  <c r="H134" i="12"/>
  <c r="I134" i="12" s="1"/>
  <c r="H293" i="12"/>
  <c r="I293" i="12" s="1"/>
  <c r="H444" i="12"/>
  <c r="I444" i="12" s="1"/>
  <c r="H470" i="12"/>
  <c r="I470" i="12" s="1"/>
  <c r="H495" i="12"/>
  <c r="I495" i="12" s="1"/>
  <c r="H603" i="12"/>
  <c r="I603" i="12" s="1"/>
  <c r="H624" i="12"/>
  <c r="I624" i="12" s="1"/>
  <c r="H663" i="12"/>
  <c r="I663" i="12" s="1"/>
  <c r="H714" i="12"/>
  <c r="I714" i="12" s="1"/>
  <c r="H807" i="12"/>
  <c r="I807" i="12" s="1"/>
  <c r="H835" i="12"/>
  <c r="I835" i="12" s="1"/>
  <c r="H876" i="12"/>
  <c r="I876" i="12" s="1"/>
  <c r="H890" i="12"/>
  <c r="I890" i="12" s="1"/>
  <c r="H967" i="12"/>
  <c r="I967" i="12" s="1"/>
  <c r="H978" i="12"/>
  <c r="I978" i="12" s="1"/>
  <c r="H992" i="12"/>
  <c r="I992" i="12" s="1"/>
  <c r="H57" i="7"/>
  <c r="I57" i="7" s="1"/>
  <c r="H284" i="7"/>
  <c r="I284" i="7" s="1"/>
  <c r="H309" i="7"/>
  <c r="I309" i="7" s="1"/>
  <c r="H321" i="7"/>
  <c r="I321" i="7" s="1"/>
  <c r="H332" i="7"/>
  <c r="I332" i="7" s="1"/>
  <c r="H452" i="7"/>
  <c r="I452" i="7" s="1"/>
  <c r="H485" i="7"/>
  <c r="I485" i="7" s="1"/>
  <c r="H537" i="7"/>
  <c r="I537" i="7" s="1"/>
  <c r="H546" i="7"/>
  <c r="I546" i="7" s="1"/>
  <c r="H563" i="7"/>
  <c r="I563" i="7" s="1"/>
  <c r="H580" i="7"/>
  <c r="I580" i="7" s="1"/>
  <c r="H589" i="7"/>
  <c r="I589" i="7" s="1"/>
  <c r="H624" i="7"/>
  <c r="I624" i="7" s="1"/>
  <c r="H659" i="7"/>
  <c r="I659" i="7" s="1"/>
  <c r="H684" i="7"/>
  <c r="I684" i="7" s="1"/>
  <c r="H716" i="7"/>
  <c r="I716" i="7" s="1"/>
  <c r="H725" i="7"/>
  <c r="I725" i="7" s="1"/>
  <c r="H902" i="7"/>
  <c r="I902" i="7" s="1"/>
  <c r="H927" i="7"/>
  <c r="I927" i="7" s="1"/>
  <c r="H952" i="7"/>
  <c r="I952" i="7" s="1"/>
  <c r="H733" i="7"/>
  <c r="I733" i="7" s="1"/>
  <c r="H894" i="7"/>
  <c r="I894" i="7" s="1"/>
  <c r="H919" i="7"/>
  <c r="I919" i="7" s="1"/>
  <c r="H944" i="7"/>
  <c r="I944" i="7" s="1"/>
  <c r="H961" i="7"/>
  <c r="I961" i="7" s="1"/>
  <c r="H51" i="7"/>
  <c r="I51" i="7" s="1"/>
  <c r="H838" i="7"/>
  <c r="I838" i="7" s="1"/>
  <c r="H870" i="7"/>
  <c r="I870" i="7" s="1"/>
  <c r="H986" i="7"/>
  <c r="I986" i="7" s="1"/>
  <c r="H235" i="12"/>
  <c r="I235" i="12" s="1"/>
  <c r="H266" i="12"/>
  <c r="I266" i="12" s="1"/>
  <c r="H294" i="12"/>
  <c r="I294" i="12" s="1"/>
  <c r="H347" i="12"/>
  <c r="I347" i="12" s="1"/>
  <c r="H566" i="12"/>
  <c r="I566" i="12" s="1"/>
  <c r="H585" i="12"/>
  <c r="I585" i="12" s="1"/>
  <c r="H747" i="12"/>
  <c r="I747" i="12" s="1"/>
  <c r="H764" i="12"/>
  <c r="I764" i="12" s="1"/>
  <c r="H777" i="12"/>
  <c r="I777" i="12" s="1"/>
  <c r="H793" i="12"/>
  <c r="I793" i="12" s="1"/>
  <c r="H820" i="12"/>
  <c r="I820" i="12" s="1"/>
  <c r="H850" i="12"/>
  <c r="I850" i="12" s="1"/>
  <c r="H902" i="12"/>
  <c r="I902" i="12" s="1"/>
  <c r="H940" i="12"/>
  <c r="I940" i="12" s="1"/>
  <c r="H954" i="12"/>
  <c r="I954" i="12" s="1"/>
  <c r="H71" i="7"/>
  <c r="I71" i="7" s="1"/>
  <c r="H86" i="7"/>
  <c r="I86" i="7" s="1"/>
  <c r="H126" i="7"/>
  <c r="I126" i="7" s="1"/>
  <c r="H166" i="7"/>
  <c r="I166" i="7" s="1"/>
  <c r="H206" i="7"/>
  <c r="I206" i="7" s="1"/>
  <c r="H246" i="7"/>
  <c r="I246" i="7" s="1"/>
  <c r="H271" i="7"/>
  <c r="I271" i="7" s="1"/>
  <c r="H296" i="7"/>
  <c r="I296" i="7" s="1"/>
  <c r="H358" i="7"/>
  <c r="I358" i="7" s="1"/>
  <c r="H393" i="7"/>
  <c r="I393" i="7" s="1"/>
  <c r="H425" i="7"/>
  <c r="I425" i="7" s="1"/>
  <c r="H444" i="7"/>
  <c r="I444" i="7" s="1"/>
  <c r="H461" i="7"/>
  <c r="I461" i="7" s="1"/>
  <c r="H469" i="7"/>
  <c r="I469" i="7" s="1"/>
  <c r="H477" i="7"/>
  <c r="I477" i="7" s="1"/>
  <c r="H502" i="7"/>
  <c r="I502" i="7" s="1"/>
  <c r="H511" i="7"/>
  <c r="I511" i="7" s="1"/>
  <c r="H520" i="7"/>
  <c r="I520" i="7" s="1"/>
  <c r="H529" i="7"/>
  <c r="I529" i="7" s="1"/>
  <c r="H555" i="7"/>
  <c r="I555" i="7" s="1"/>
  <c r="H598" i="7"/>
  <c r="I598" i="7" s="1"/>
  <c r="H607" i="7"/>
  <c r="I607" i="7" s="1"/>
  <c r="H616" i="7"/>
  <c r="I616" i="7" s="1"/>
  <c r="H633" i="7"/>
  <c r="I633" i="7" s="1"/>
  <c r="H642" i="7"/>
  <c r="I642" i="7" s="1"/>
  <c r="H676" i="7"/>
  <c r="I676" i="7" s="1"/>
  <c r="H693" i="7"/>
  <c r="I693" i="7" s="1"/>
  <c r="H701" i="7"/>
  <c r="I701" i="7" s="1"/>
  <c r="H709" i="7"/>
  <c r="I709" i="7" s="1"/>
  <c r="H977" i="7"/>
  <c r="I977" i="7" s="1"/>
  <c r="H993" i="7"/>
  <c r="I993" i="7" s="1"/>
  <c r="H822" i="7"/>
  <c r="I822" i="7" s="1"/>
  <c r="H135" i="12"/>
  <c r="I135" i="12" s="1"/>
  <c r="H173" i="12"/>
  <c r="I173" i="12" s="1"/>
  <c r="H206" i="12"/>
  <c r="I206" i="12" s="1"/>
  <c r="H320" i="12"/>
  <c r="I320" i="12" s="1"/>
  <c r="H399" i="12"/>
  <c r="I399" i="12" s="1"/>
  <c r="H423" i="12"/>
  <c r="I423" i="12" s="1"/>
  <c r="H448" i="12"/>
  <c r="I448" i="12" s="1"/>
  <c r="H604" i="12"/>
  <c r="I604" i="12" s="1"/>
  <c r="H625" i="12"/>
  <c r="I625" i="12" s="1"/>
  <c r="H679" i="12"/>
  <c r="I679" i="12" s="1"/>
  <c r="H698" i="12"/>
  <c r="I698" i="12" s="1"/>
  <c r="H730" i="12"/>
  <c r="I730" i="12" s="1"/>
  <c r="H765" i="12"/>
  <c r="I765" i="12" s="1"/>
  <c r="H851" i="12"/>
  <c r="I851" i="12" s="1"/>
  <c r="H863" i="12"/>
  <c r="I863" i="12" s="1"/>
  <c r="H916" i="12"/>
  <c r="I916" i="12" s="1"/>
  <c r="H930" i="12"/>
  <c r="I930" i="12" s="1"/>
  <c r="H59" i="7"/>
  <c r="I59" i="7" s="1"/>
  <c r="H101" i="7"/>
  <c r="I101" i="7" s="1"/>
  <c r="H112" i="7"/>
  <c r="I112" i="7" s="1"/>
  <c r="H141" i="7"/>
  <c r="I141" i="7" s="1"/>
  <c r="H152" i="7"/>
  <c r="I152" i="7" s="1"/>
  <c r="H181" i="7"/>
  <c r="I181" i="7" s="1"/>
  <c r="H192" i="7"/>
  <c r="I192" i="7" s="1"/>
  <c r="H221" i="7"/>
  <c r="I221" i="7" s="1"/>
  <c r="H232" i="7"/>
  <c r="I232" i="7" s="1"/>
  <c r="H260" i="7"/>
  <c r="I260" i="7" s="1"/>
  <c r="H310" i="7"/>
  <c r="I310" i="7" s="1"/>
  <c r="H322" i="7"/>
  <c r="I322" i="7" s="1"/>
  <c r="H336" i="7"/>
  <c r="I336" i="7" s="1"/>
  <c r="H347" i="7"/>
  <c r="I347" i="7" s="1"/>
  <c r="H372" i="7"/>
  <c r="I372" i="7" s="1"/>
  <c r="H382" i="7"/>
  <c r="I382" i="7" s="1"/>
  <c r="H404" i="7"/>
  <c r="I404" i="7" s="1"/>
  <c r="H414" i="7"/>
  <c r="I414" i="7" s="1"/>
  <c r="H435" i="7"/>
  <c r="I435" i="7" s="1"/>
  <c r="H453" i="7"/>
  <c r="I453" i="7" s="1"/>
  <c r="H494" i="7"/>
  <c r="I494" i="7" s="1"/>
  <c r="H538" i="7"/>
  <c r="I538" i="7" s="1"/>
  <c r="H572" i="7"/>
  <c r="I572" i="7" s="1"/>
  <c r="H581" i="7"/>
  <c r="I581" i="7" s="1"/>
  <c r="H590" i="7"/>
  <c r="I590" i="7" s="1"/>
  <c r="H625" i="7"/>
  <c r="I625" i="7" s="1"/>
  <c r="H651" i="7"/>
  <c r="I651" i="7" s="1"/>
  <c r="H668" i="7"/>
  <c r="I668" i="7" s="1"/>
  <c r="H685" i="7"/>
  <c r="I685" i="7" s="1"/>
  <c r="H717" i="7"/>
  <c r="I717" i="7" s="1"/>
  <c r="H742" i="7"/>
  <c r="I742" i="7" s="1"/>
  <c r="H750" i="7"/>
  <c r="I750" i="7" s="1"/>
  <c r="H758" i="7"/>
  <c r="I758" i="7" s="1"/>
  <c r="H766" i="7"/>
  <c r="I766" i="7" s="1"/>
  <c r="H774" i="7"/>
  <c r="I774" i="7" s="1"/>
  <c r="H782" i="7"/>
  <c r="I782" i="7" s="1"/>
  <c r="H790" i="7"/>
  <c r="I790" i="7" s="1"/>
  <c r="H798" i="7"/>
  <c r="I798" i="7" s="1"/>
  <c r="H806" i="7"/>
  <c r="I806" i="7" s="1"/>
  <c r="H830" i="7"/>
  <c r="I830" i="7" s="1"/>
  <c r="H846" i="7"/>
  <c r="I846" i="7" s="1"/>
  <c r="H854" i="7"/>
  <c r="I854" i="7" s="1"/>
  <c r="H862" i="7"/>
  <c r="I862" i="7" s="1"/>
  <c r="H886" i="7"/>
  <c r="I886" i="7" s="1"/>
  <c r="H936" i="7"/>
  <c r="I936" i="7" s="1"/>
  <c r="H954" i="7"/>
  <c r="I954" i="7" s="1"/>
  <c r="H363" i="14"/>
  <c r="I363" i="14" s="1"/>
  <c r="H52" i="12"/>
  <c r="I52" i="12" s="1"/>
  <c r="H101" i="12"/>
  <c r="I101" i="12" s="1"/>
  <c r="H140" i="12"/>
  <c r="I140" i="12" s="1"/>
  <c r="H239" i="12"/>
  <c r="I239" i="12" s="1"/>
  <c r="H268" i="12"/>
  <c r="I268" i="12" s="1"/>
  <c r="H295" i="12"/>
  <c r="I295" i="12" s="1"/>
  <c r="H350" i="12"/>
  <c r="I350" i="12" s="1"/>
  <c r="H375" i="12"/>
  <c r="I375" i="12" s="1"/>
  <c r="H471" i="12"/>
  <c r="I471" i="12" s="1"/>
  <c r="H496" i="12"/>
  <c r="I496" i="12" s="1"/>
  <c r="H544" i="12"/>
  <c r="I544" i="12" s="1"/>
  <c r="H588" i="12"/>
  <c r="I588" i="12" s="1"/>
  <c r="H666" i="12"/>
  <c r="I666" i="12" s="1"/>
  <c r="H734" i="12"/>
  <c r="I734" i="12" s="1"/>
  <c r="H749" i="12"/>
  <c r="I749" i="12" s="1"/>
  <c r="H836" i="12"/>
  <c r="I836" i="12" s="1"/>
  <c r="H905" i="12"/>
  <c r="I905" i="12" s="1"/>
  <c r="H993" i="12"/>
  <c r="I993" i="12" s="1"/>
  <c r="H87" i="7"/>
  <c r="I87" i="7" s="1"/>
  <c r="H115" i="7"/>
  <c r="I115" i="7" s="1"/>
  <c r="H127" i="7"/>
  <c r="I127" i="7" s="1"/>
  <c r="H155" i="7"/>
  <c r="I155" i="7" s="1"/>
  <c r="H167" i="7"/>
  <c r="I167" i="7" s="1"/>
  <c r="H195" i="7"/>
  <c r="I195" i="7" s="1"/>
  <c r="H207" i="7"/>
  <c r="I207" i="7" s="1"/>
  <c r="H235" i="7"/>
  <c r="I235" i="7" s="1"/>
  <c r="H247" i="7"/>
  <c r="I247" i="7" s="1"/>
  <c r="H261" i="7"/>
  <c r="I261" i="7" s="1"/>
  <c r="H297" i="7"/>
  <c r="I297" i="7" s="1"/>
  <c r="H362" i="7"/>
  <c r="I362" i="7" s="1"/>
  <c r="H445" i="7"/>
  <c r="I445" i="7" s="1"/>
  <c r="H486" i="7"/>
  <c r="I486" i="7" s="1"/>
  <c r="H503" i="7"/>
  <c r="I503" i="7" s="1"/>
  <c r="H512" i="7"/>
  <c r="I512" i="7" s="1"/>
  <c r="H521" i="7"/>
  <c r="I521" i="7" s="1"/>
  <c r="H530" i="7"/>
  <c r="I530" i="7" s="1"/>
  <c r="H547" i="7"/>
  <c r="I547" i="7" s="1"/>
  <c r="H564" i="7"/>
  <c r="I564" i="7" s="1"/>
  <c r="H599" i="7"/>
  <c r="I599" i="7" s="1"/>
  <c r="H608" i="7"/>
  <c r="I608" i="7" s="1"/>
  <c r="H617" i="7"/>
  <c r="I617" i="7" s="1"/>
  <c r="H634" i="7"/>
  <c r="I634" i="7" s="1"/>
  <c r="H660" i="7"/>
  <c r="I660" i="7" s="1"/>
  <c r="H677" i="7"/>
  <c r="I677" i="7" s="1"/>
  <c r="H726" i="7"/>
  <c r="I726" i="7" s="1"/>
  <c r="H734" i="7"/>
  <c r="I734" i="7" s="1"/>
  <c r="H903" i="7"/>
  <c r="I903" i="7" s="1"/>
  <c r="H928" i="7"/>
  <c r="I928" i="7" s="1"/>
  <c r="H945" i="7"/>
  <c r="I945" i="7" s="1"/>
  <c r="H970" i="7"/>
  <c r="I970" i="7" s="1"/>
  <c r="H59" i="12"/>
  <c r="I59" i="12" s="1"/>
  <c r="H102" i="12"/>
  <c r="I102" i="12" s="1"/>
  <c r="H175" i="12"/>
  <c r="I175" i="12" s="1"/>
  <c r="H207" i="12"/>
  <c r="I207" i="12" s="1"/>
  <c r="H323" i="12"/>
  <c r="I323" i="12" s="1"/>
  <c r="H400" i="12"/>
  <c r="I400" i="12" s="1"/>
  <c r="H449" i="12"/>
  <c r="I449" i="12" s="1"/>
  <c r="H476" i="12"/>
  <c r="I476" i="12" s="1"/>
  <c r="H521" i="12"/>
  <c r="I521" i="12" s="1"/>
  <c r="H607" i="12"/>
  <c r="I607" i="12" s="1"/>
  <c r="H684" i="12"/>
  <c r="I684" i="12" s="1"/>
  <c r="H716" i="12"/>
  <c r="I716" i="12" s="1"/>
  <c r="H735" i="12"/>
  <c r="I735" i="12" s="1"/>
  <c r="H750" i="12"/>
  <c r="I750" i="12" s="1"/>
  <c r="H766" i="12"/>
  <c r="I766" i="12" s="1"/>
  <c r="H781" i="12"/>
  <c r="I781" i="12" s="1"/>
  <c r="H810" i="12"/>
  <c r="I810" i="12" s="1"/>
  <c r="H824" i="12"/>
  <c r="I824" i="12" s="1"/>
  <c r="H866" i="12"/>
  <c r="I866" i="12" s="1"/>
  <c r="H878" i="12"/>
  <c r="I878" i="12" s="1"/>
  <c r="H892" i="12"/>
  <c r="I892" i="12" s="1"/>
  <c r="H944" i="12"/>
  <c r="I944" i="12" s="1"/>
  <c r="H955" i="12"/>
  <c r="I955" i="12" s="1"/>
  <c r="H969" i="12"/>
  <c r="I969" i="12" s="1"/>
  <c r="H982" i="12"/>
  <c r="I982" i="12" s="1"/>
  <c r="H75" i="7"/>
  <c r="I75" i="7" s="1"/>
  <c r="H272" i="7"/>
  <c r="I272" i="7" s="1"/>
  <c r="H286" i="7"/>
  <c r="I286" i="7" s="1"/>
  <c r="H311" i="7"/>
  <c r="I311" i="7" s="1"/>
  <c r="H337" i="7"/>
  <c r="I337" i="7" s="1"/>
  <c r="H373" i="7"/>
  <c r="I373" i="7" s="1"/>
  <c r="H383" i="7"/>
  <c r="I383" i="7" s="1"/>
  <c r="H395" i="7"/>
  <c r="I395" i="7" s="1"/>
  <c r="H405" i="7"/>
  <c r="I405" i="7" s="1"/>
  <c r="H415" i="7"/>
  <c r="I415" i="7" s="1"/>
  <c r="H462" i="7"/>
  <c r="I462" i="7" s="1"/>
  <c r="H470" i="7"/>
  <c r="I470" i="7" s="1"/>
  <c r="H478" i="7"/>
  <c r="I478" i="7" s="1"/>
  <c r="H495" i="7"/>
  <c r="I495" i="7" s="1"/>
  <c r="H556" i="7"/>
  <c r="I556" i="7" s="1"/>
  <c r="H573" i="7"/>
  <c r="I573" i="7" s="1"/>
  <c r="H582" i="7"/>
  <c r="I582" i="7" s="1"/>
  <c r="H591" i="7"/>
  <c r="I591" i="7" s="1"/>
  <c r="H626" i="7"/>
  <c r="I626" i="7" s="1"/>
  <c r="H643" i="7"/>
  <c r="I643" i="7" s="1"/>
  <c r="H669" i="7"/>
  <c r="I669" i="7" s="1"/>
  <c r="H686" i="7"/>
  <c r="I686" i="7" s="1"/>
  <c r="H694" i="7"/>
  <c r="I694" i="7" s="1"/>
  <c r="H702" i="7"/>
  <c r="I702" i="7" s="1"/>
  <c r="H710" i="7"/>
  <c r="I710" i="7" s="1"/>
  <c r="H718" i="7"/>
  <c r="I718" i="7" s="1"/>
  <c r="H895" i="7"/>
  <c r="I895" i="7" s="1"/>
  <c r="H920" i="7"/>
  <c r="I920" i="7" s="1"/>
  <c r="H937" i="7"/>
  <c r="I937" i="7" s="1"/>
  <c r="H978" i="7"/>
  <c r="I978" i="7" s="1"/>
  <c r="H680" i="14"/>
  <c r="I680" i="14" s="1"/>
  <c r="H62" i="12"/>
  <c r="I62" i="12" s="1"/>
  <c r="H111" i="12"/>
  <c r="I111" i="12" s="1"/>
  <c r="H215" i="12"/>
  <c r="I215" i="12" s="1"/>
  <c r="H328" i="12"/>
  <c r="I328" i="12" s="1"/>
  <c r="H430" i="12"/>
  <c r="I430" i="12" s="1"/>
  <c r="H479" i="12"/>
  <c r="I479" i="12" s="1"/>
  <c r="H549" i="12"/>
  <c r="I549" i="12" s="1"/>
  <c r="H610" i="12"/>
  <c r="I610" i="12" s="1"/>
  <c r="H737" i="12"/>
  <c r="I737" i="12" s="1"/>
  <c r="H798" i="12"/>
  <c r="I798" i="12" s="1"/>
  <c r="H811" i="12"/>
  <c r="I811" i="12" s="1"/>
  <c r="H841" i="12"/>
  <c r="I841" i="12" s="1"/>
  <c r="H959" i="12"/>
  <c r="I959" i="12" s="1"/>
  <c r="H970" i="12"/>
  <c r="I970" i="12" s="1"/>
  <c r="H984" i="12"/>
  <c r="I984" i="12" s="1"/>
  <c r="H61" i="7"/>
  <c r="I61" i="7" s="1"/>
  <c r="H77" i="7"/>
  <c r="I77" i="7" s="1"/>
  <c r="H91" i="7"/>
  <c r="I91" i="7" s="1"/>
  <c r="H103" i="7"/>
  <c r="I103" i="7" s="1"/>
  <c r="H131" i="7"/>
  <c r="I131" i="7" s="1"/>
  <c r="H143" i="7"/>
  <c r="I143" i="7" s="1"/>
  <c r="H171" i="7"/>
  <c r="I171" i="7" s="1"/>
  <c r="H183" i="7"/>
  <c r="I183" i="7" s="1"/>
  <c r="H211" i="7"/>
  <c r="I211" i="7" s="1"/>
  <c r="H223" i="7"/>
  <c r="I223" i="7" s="1"/>
  <c r="H251" i="7"/>
  <c r="I251" i="7" s="1"/>
  <c r="H301" i="7"/>
  <c r="I301" i="7" s="1"/>
  <c r="H349" i="7"/>
  <c r="I349" i="7" s="1"/>
  <c r="H374" i="7"/>
  <c r="I374" i="7" s="1"/>
  <c r="H396" i="7"/>
  <c r="I396" i="7" s="1"/>
  <c r="H406" i="7"/>
  <c r="I406" i="7" s="1"/>
  <c r="H437" i="7"/>
  <c r="I437" i="7" s="1"/>
  <c r="H455" i="7"/>
  <c r="I455" i="7" s="1"/>
  <c r="H488" i="7"/>
  <c r="I488" i="7" s="1"/>
  <c r="H505" i="7"/>
  <c r="I505" i="7" s="1"/>
  <c r="H514" i="7"/>
  <c r="I514" i="7" s="1"/>
  <c r="H601" i="7"/>
  <c r="I601" i="7" s="1"/>
  <c r="H610" i="7"/>
  <c r="I610" i="7" s="1"/>
  <c r="H627" i="7"/>
  <c r="I627" i="7" s="1"/>
  <c r="H644" i="7"/>
  <c r="I644" i="7" s="1"/>
  <c r="H653" i="7"/>
  <c r="I653" i="7" s="1"/>
  <c r="H679" i="7"/>
  <c r="I679" i="7" s="1"/>
  <c r="H703" i="7"/>
  <c r="I703" i="7" s="1"/>
  <c r="H711" i="7"/>
  <c r="I711" i="7" s="1"/>
  <c r="H719" i="7"/>
  <c r="I719" i="7" s="1"/>
  <c r="H728" i="7"/>
  <c r="I728" i="7" s="1"/>
  <c r="H736" i="7"/>
  <c r="I736" i="7" s="1"/>
  <c r="H896" i="7"/>
  <c r="I896" i="7" s="1"/>
  <c r="H913" i="7"/>
  <c r="I913" i="7" s="1"/>
  <c r="H930" i="7"/>
  <c r="I930" i="7" s="1"/>
  <c r="H947" i="7"/>
  <c r="I947" i="7" s="1"/>
  <c r="H64" i="12"/>
  <c r="I64" i="12" s="1"/>
  <c r="H147" i="12"/>
  <c r="I147" i="12" s="1"/>
  <c r="H245" i="12"/>
  <c r="I245" i="12" s="1"/>
  <c r="H276" i="12"/>
  <c r="I276" i="12" s="1"/>
  <c r="H404" i="12"/>
  <c r="I404" i="12" s="1"/>
  <c r="H455" i="12"/>
  <c r="I455" i="12" s="1"/>
  <c r="H528" i="12"/>
  <c r="I528" i="12" s="1"/>
  <c r="H572" i="12"/>
  <c r="I572" i="12" s="1"/>
  <c r="H611" i="12"/>
  <c r="I611" i="12" s="1"/>
  <c r="H648" i="12"/>
  <c r="I648" i="12" s="1"/>
  <c r="H669" i="12"/>
  <c r="I669" i="12" s="1"/>
  <c r="H754" i="12"/>
  <c r="I754" i="12" s="1"/>
  <c r="H768" i="12"/>
  <c r="I768" i="12" s="1"/>
  <c r="H784" i="12"/>
  <c r="I784" i="12" s="1"/>
  <c r="H853" i="12"/>
  <c r="I853" i="12" s="1"/>
  <c r="H868" i="12"/>
  <c r="I868" i="12" s="1"/>
  <c r="H882" i="12"/>
  <c r="I882" i="12" s="1"/>
  <c r="H894" i="12"/>
  <c r="I894" i="12" s="1"/>
  <c r="H932" i="12"/>
  <c r="I932" i="12" s="1"/>
  <c r="H946" i="12"/>
  <c r="I946" i="12" s="1"/>
  <c r="H997" i="12"/>
  <c r="I997" i="12" s="1"/>
  <c r="H263" i="7"/>
  <c r="I263" i="7" s="1"/>
  <c r="H276" i="7"/>
  <c r="I276" i="7" s="1"/>
  <c r="H288" i="7"/>
  <c r="I288" i="7" s="1"/>
  <c r="H313" i="7"/>
  <c r="I313" i="7" s="1"/>
  <c r="H327" i="7"/>
  <c r="I327" i="7" s="1"/>
  <c r="H428" i="7"/>
  <c r="I428" i="7" s="1"/>
  <c r="H447" i="7"/>
  <c r="I447" i="7" s="1"/>
  <c r="H480" i="7"/>
  <c r="I480" i="7" s="1"/>
  <c r="H497" i="7"/>
  <c r="I497" i="7" s="1"/>
  <c r="H523" i="7"/>
  <c r="I523" i="7" s="1"/>
  <c r="H540" i="7"/>
  <c r="I540" i="7" s="1"/>
  <c r="H549" i="7"/>
  <c r="I549" i="7" s="1"/>
  <c r="H566" i="7"/>
  <c r="I566" i="7" s="1"/>
  <c r="H575" i="7"/>
  <c r="I575" i="7" s="1"/>
  <c r="H584" i="7"/>
  <c r="I584" i="7" s="1"/>
  <c r="H593" i="7"/>
  <c r="I593" i="7" s="1"/>
  <c r="H619" i="7"/>
  <c r="I619" i="7" s="1"/>
  <c r="H662" i="7"/>
  <c r="I662" i="7" s="1"/>
  <c r="H688" i="7"/>
  <c r="I688" i="7" s="1"/>
  <c r="H696" i="7"/>
  <c r="I696" i="7" s="1"/>
  <c r="H744" i="7"/>
  <c r="I744" i="7" s="1"/>
  <c r="H752" i="7"/>
  <c r="I752" i="7" s="1"/>
  <c r="H760" i="7"/>
  <c r="I760" i="7" s="1"/>
  <c r="H768" i="7"/>
  <c r="I768" i="7" s="1"/>
  <c r="H776" i="7"/>
  <c r="I776" i="7" s="1"/>
  <c r="H784" i="7"/>
  <c r="I784" i="7" s="1"/>
  <c r="H792" i="7"/>
  <c r="I792" i="7" s="1"/>
  <c r="H800" i="7"/>
  <c r="I800" i="7" s="1"/>
  <c r="H808" i="7"/>
  <c r="I808" i="7" s="1"/>
  <c r="H816" i="7"/>
  <c r="I816" i="7" s="1"/>
  <c r="H824" i="7"/>
  <c r="I824" i="7" s="1"/>
  <c r="H832" i="7"/>
  <c r="I832" i="7" s="1"/>
  <c r="H840" i="7"/>
  <c r="I840" i="7" s="1"/>
  <c r="H848" i="7"/>
  <c r="I848" i="7" s="1"/>
  <c r="H856" i="7"/>
  <c r="I856" i="7" s="1"/>
  <c r="H864" i="7"/>
  <c r="I864" i="7" s="1"/>
  <c r="H872" i="7"/>
  <c r="I872" i="7" s="1"/>
  <c r="H880" i="7"/>
  <c r="I880" i="7" s="1"/>
  <c r="H888" i="7"/>
  <c r="I888" i="7" s="1"/>
  <c r="H905" i="7"/>
  <c r="I905" i="7" s="1"/>
  <c r="H922" i="7"/>
  <c r="I922" i="7" s="1"/>
  <c r="H939" i="7"/>
  <c r="I939" i="7" s="1"/>
  <c r="H752" i="14"/>
  <c r="I752" i="14" s="1"/>
  <c r="H75" i="12"/>
  <c r="I75" i="12" s="1"/>
  <c r="H115" i="12"/>
  <c r="I115" i="12" s="1"/>
  <c r="H154" i="12"/>
  <c r="I154" i="12" s="1"/>
  <c r="H218" i="12"/>
  <c r="I218" i="12" s="1"/>
  <c r="H278" i="12"/>
  <c r="I278" i="12" s="1"/>
  <c r="H333" i="12"/>
  <c r="I333" i="12" s="1"/>
  <c r="H359" i="12"/>
  <c r="I359" i="12" s="1"/>
  <c r="H384" i="12"/>
  <c r="I384" i="12" s="1"/>
  <c r="H408" i="12"/>
  <c r="I408" i="12" s="1"/>
  <c r="H431" i="12"/>
  <c r="I431" i="12" s="1"/>
  <c r="H505" i="12"/>
  <c r="I505" i="12" s="1"/>
  <c r="H573" i="12"/>
  <c r="I573" i="12" s="1"/>
  <c r="H594" i="12"/>
  <c r="I594" i="12" s="1"/>
  <c r="H633" i="12"/>
  <c r="I633" i="12" s="1"/>
  <c r="H654" i="12"/>
  <c r="I654" i="12" s="1"/>
  <c r="H706" i="12"/>
  <c r="I706" i="12" s="1"/>
  <c r="H720" i="12"/>
  <c r="I720" i="12" s="1"/>
  <c r="H738" i="12"/>
  <c r="I738" i="12" s="1"/>
  <c r="H812" i="12"/>
  <c r="I812" i="12" s="1"/>
  <c r="H854" i="12"/>
  <c r="I854" i="12" s="1"/>
  <c r="H895" i="12"/>
  <c r="I895" i="12" s="1"/>
  <c r="H971" i="12"/>
  <c r="I971" i="12" s="1"/>
  <c r="H985" i="12"/>
  <c r="I985" i="12" s="1"/>
  <c r="H999" i="12"/>
  <c r="I999" i="12" s="1"/>
  <c r="H78" i="7"/>
  <c r="I78" i="7" s="1"/>
  <c r="H93" i="7"/>
  <c r="I93" i="7" s="1"/>
  <c r="H104" i="7"/>
  <c r="I104" i="7" s="1"/>
  <c r="H133" i="7"/>
  <c r="I133" i="7" s="1"/>
  <c r="H144" i="7"/>
  <c r="I144" i="7" s="1"/>
  <c r="H173" i="7"/>
  <c r="I173" i="7" s="1"/>
  <c r="H184" i="7"/>
  <c r="I184" i="7" s="1"/>
  <c r="H213" i="7"/>
  <c r="I213" i="7" s="1"/>
  <c r="H224" i="7"/>
  <c r="I224" i="7" s="1"/>
  <c r="H253" i="7"/>
  <c r="I253" i="7" s="1"/>
  <c r="H289" i="7"/>
  <c r="I289" i="7" s="1"/>
  <c r="H302" i="7"/>
  <c r="I302" i="7" s="1"/>
  <c r="H251" i="12"/>
  <c r="I251" i="12" s="1"/>
  <c r="H307" i="12"/>
  <c r="I307" i="12" s="1"/>
  <c r="H334" i="12"/>
  <c r="I334" i="12" s="1"/>
  <c r="H436" i="12"/>
  <c r="I436" i="12" s="1"/>
  <c r="H456" i="12"/>
  <c r="I456" i="12" s="1"/>
  <c r="H481" i="12"/>
  <c r="I481" i="12" s="1"/>
  <c r="H508" i="12"/>
  <c r="I508" i="12" s="1"/>
  <c r="H532" i="12"/>
  <c r="I532" i="12" s="1"/>
  <c r="H615" i="12"/>
  <c r="I615" i="12" s="1"/>
  <c r="H689" i="12"/>
  <c r="I689" i="12" s="1"/>
  <c r="H772" i="12"/>
  <c r="I772" i="12" s="1"/>
  <c r="H785" i="12"/>
  <c r="I785" i="12" s="1"/>
  <c r="H815" i="12"/>
  <c r="I815" i="12" s="1"/>
  <c r="H843" i="12"/>
  <c r="I843" i="12" s="1"/>
  <c r="H869" i="12"/>
  <c r="I869" i="12" s="1"/>
  <c r="H947" i="12"/>
  <c r="I947" i="12" s="1"/>
  <c r="H961" i="12"/>
  <c r="I961" i="12" s="1"/>
  <c r="H974" i="12"/>
  <c r="I974" i="12" s="1"/>
  <c r="H107" i="7"/>
  <c r="I107" i="7" s="1"/>
  <c r="H119" i="7"/>
  <c r="I119" i="7" s="1"/>
  <c r="H147" i="7"/>
  <c r="I147" i="7" s="1"/>
  <c r="H159" i="7"/>
  <c r="I159" i="7" s="1"/>
  <c r="H187" i="7"/>
  <c r="I187" i="7" s="1"/>
  <c r="H199" i="7"/>
  <c r="I199" i="7" s="1"/>
  <c r="H227" i="7"/>
  <c r="I227" i="7" s="1"/>
  <c r="H239" i="7"/>
  <c r="I239" i="7" s="1"/>
  <c r="H264" i="7"/>
  <c r="I264" i="7" s="1"/>
  <c r="H77" i="12"/>
  <c r="I77" i="12" s="1"/>
  <c r="H119" i="12"/>
  <c r="I119" i="12" s="1"/>
  <c r="H155" i="12"/>
  <c r="I155" i="12" s="1"/>
  <c r="H188" i="12"/>
  <c r="I188" i="12" s="1"/>
  <c r="H222" i="12"/>
  <c r="I222" i="12" s="1"/>
  <c r="H279" i="12"/>
  <c r="I279" i="12" s="1"/>
  <c r="H360" i="12"/>
  <c r="I360" i="12" s="1"/>
  <c r="H412" i="12"/>
  <c r="I412" i="12" s="1"/>
  <c r="H556" i="12"/>
  <c r="I556" i="12" s="1"/>
  <c r="H578" i="12"/>
  <c r="I578" i="12" s="1"/>
  <c r="H634" i="12"/>
  <c r="I634" i="12" s="1"/>
  <c r="H757" i="12"/>
  <c r="I757" i="12" s="1"/>
  <c r="H801" i="12"/>
  <c r="I801" i="12" s="1"/>
  <c r="H828" i="12"/>
  <c r="I828" i="12" s="1"/>
  <c r="H858" i="12"/>
  <c r="I858" i="12" s="1"/>
  <c r="H870" i="12"/>
  <c r="I870" i="12" s="1"/>
  <c r="H884" i="12"/>
  <c r="I884" i="12" s="1"/>
  <c r="H909" i="12"/>
  <c r="I909" i="12" s="1"/>
  <c r="H923" i="12"/>
  <c r="I923" i="12" s="1"/>
  <c r="H936" i="12"/>
  <c r="I936" i="12" s="1"/>
  <c r="H198" i="12"/>
  <c r="I198" i="12" s="1"/>
  <c r="H231" i="12"/>
  <c r="I231" i="12" s="1"/>
  <c r="H368" i="12"/>
  <c r="I368" i="12" s="1"/>
  <c r="H465" i="12"/>
  <c r="I465" i="12" s="1"/>
  <c r="H489" i="12"/>
  <c r="I489" i="12" s="1"/>
  <c r="H516" i="12"/>
  <c r="I516" i="12" s="1"/>
  <c r="H694" i="12"/>
  <c r="I694" i="12" s="1"/>
  <c r="H709" i="12"/>
  <c r="I709" i="12" s="1"/>
  <c r="H745" i="12"/>
  <c r="I745" i="12" s="1"/>
  <c r="H845" i="12"/>
  <c r="I845" i="12" s="1"/>
  <c r="H952" i="12"/>
  <c r="I952" i="12" s="1"/>
  <c r="H963" i="12"/>
  <c r="I963" i="12" s="1"/>
  <c r="H977" i="12"/>
  <c r="I977" i="12" s="1"/>
  <c r="H990" i="12"/>
  <c r="I990" i="12" s="1"/>
  <c r="H69" i="7"/>
  <c r="I69" i="7" s="1"/>
  <c r="H486" i="14"/>
  <c r="I486" i="14" s="1"/>
  <c r="H589" i="12"/>
  <c r="I589" i="12" s="1"/>
  <c r="H871" i="12"/>
  <c r="I871" i="12" s="1"/>
  <c r="H109" i="7"/>
  <c r="I109" i="7" s="1"/>
  <c r="H160" i="7"/>
  <c r="I160" i="7" s="1"/>
  <c r="H189" i="7"/>
  <c r="I189" i="7" s="1"/>
  <c r="H240" i="7"/>
  <c r="I240" i="7" s="1"/>
  <c r="H293" i="7"/>
  <c r="I293" i="7" s="1"/>
  <c r="H431" i="7"/>
  <c r="I431" i="7" s="1"/>
  <c r="H490" i="7"/>
  <c r="I490" i="7" s="1"/>
  <c r="H504" i="7"/>
  <c r="I504" i="7" s="1"/>
  <c r="H517" i="7"/>
  <c r="I517" i="7" s="1"/>
  <c r="H533" i="7"/>
  <c r="I533" i="7" s="1"/>
  <c r="H561" i="7"/>
  <c r="I561" i="7" s="1"/>
  <c r="H604" i="7"/>
  <c r="I604" i="7" s="1"/>
  <c r="H620" i="7"/>
  <c r="I620" i="7" s="1"/>
  <c r="H648" i="7"/>
  <c r="I648" i="7" s="1"/>
  <c r="H678" i="7"/>
  <c r="I678" i="7" s="1"/>
  <c r="H705" i="7"/>
  <c r="I705" i="7" s="1"/>
  <c r="H731" i="7"/>
  <c r="I731" i="7" s="1"/>
  <c r="H759" i="7"/>
  <c r="I759" i="7" s="1"/>
  <c r="H799" i="7"/>
  <c r="I799" i="7" s="1"/>
  <c r="H839" i="7"/>
  <c r="I839" i="7" s="1"/>
  <c r="H879" i="7"/>
  <c r="I879" i="7" s="1"/>
  <c r="H989" i="7"/>
  <c r="I989" i="7" s="1"/>
  <c r="H963" i="7"/>
  <c r="I963" i="7" s="1"/>
  <c r="H990" i="7"/>
  <c r="I990" i="7" s="1"/>
  <c r="H787" i="7"/>
  <c r="I787" i="7" s="1"/>
  <c r="H867" i="7"/>
  <c r="I867" i="7" s="1"/>
  <c r="H923" i="7"/>
  <c r="I923" i="7" s="1"/>
  <c r="H965" i="7"/>
  <c r="I965" i="7" s="1"/>
  <c r="H151" i="12"/>
  <c r="I151" i="12" s="1"/>
  <c r="H304" i="12"/>
  <c r="I304" i="12" s="1"/>
  <c r="H550" i="12"/>
  <c r="I550" i="12" s="1"/>
  <c r="H88" i="7"/>
  <c r="I88" i="7" s="1"/>
  <c r="H197" i="7"/>
  <c r="I197" i="7" s="1"/>
  <c r="H248" i="7"/>
  <c r="I248" i="7" s="1"/>
  <c r="H366" i="7"/>
  <c r="I366" i="7" s="1"/>
  <c r="H595" i="7"/>
  <c r="I595" i="7" s="1"/>
  <c r="H722" i="7"/>
  <c r="I722" i="7" s="1"/>
  <c r="H788" i="7"/>
  <c r="I788" i="7" s="1"/>
  <c r="H924" i="7"/>
  <c r="I924" i="7" s="1"/>
  <c r="H156" i="12"/>
  <c r="I156" i="12" s="1"/>
  <c r="H602" i="12"/>
  <c r="I602" i="12" s="1"/>
  <c r="H739" i="12"/>
  <c r="I739" i="12" s="1"/>
  <c r="H118" i="7"/>
  <c r="I118" i="7" s="1"/>
  <c r="H277" i="7"/>
  <c r="I277" i="7" s="1"/>
  <c r="H438" i="7"/>
  <c r="I438" i="7" s="1"/>
  <c r="H552" i="7"/>
  <c r="I552" i="7" s="1"/>
  <c r="H611" i="7"/>
  <c r="I611" i="7" s="1"/>
  <c r="H803" i="7"/>
  <c r="I803" i="7" s="1"/>
  <c r="H205" i="7"/>
  <c r="I205" i="7" s="1"/>
  <c r="H390" i="7"/>
  <c r="I390" i="7" s="1"/>
  <c r="H645" i="7"/>
  <c r="I645" i="7" s="1"/>
  <c r="H860" i="7"/>
  <c r="I860" i="7" s="1"/>
  <c r="H261" i="12"/>
  <c r="I261" i="12" s="1"/>
  <c r="H898" i="12"/>
  <c r="I898" i="12" s="1"/>
  <c r="H488" i="14"/>
  <c r="I488" i="14" s="1"/>
  <c r="H123" i="12"/>
  <c r="I123" i="12" s="1"/>
  <c r="H283" i="12"/>
  <c r="I283" i="12" s="1"/>
  <c r="H355" i="12"/>
  <c r="I355" i="12" s="1"/>
  <c r="H478" i="12"/>
  <c r="I478" i="12" s="1"/>
  <c r="H535" i="12"/>
  <c r="I535" i="12" s="1"/>
  <c r="H686" i="12"/>
  <c r="I686" i="12" s="1"/>
  <c r="H767" i="12"/>
  <c r="I767" i="12" s="1"/>
  <c r="H837" i="12"/>
  <c r="I837" i="12" s="1"/>
  <c r="H938" i="12"/>
  <c r="I938" i="12" s="1"/>
  <c r="H1000" i="12"/>
  <c r="I1000" i="12" s="1"/>
  <c r="H83" i="7"/>
  <c r="I83" i="7" s="1"/>
  <c r="H135" i="7"/>
  <c r="I135" i="7" s="1"/>
  <c r="H163" i="7"/>
  <c r="I163" i="7" s="1"/>
  <c r="H215" i="7"/>
  <c r="I215" i="7" s="1"/>
  <c r="H243" i="7"/>
  <c r="I243" i="7" s="1"/>
  <c r="H268" i="7"/>
  <c r="I268" i="7" s="1"/>
  <c r="H318" i="7"/>
  <c r="I318" i="7" s="1"/>
  <c r="H340" i="7"/>
  <c r="I340" i="7" s="1"/>
  <c r="H363" i="7"/>
  <c r="I363" i="7" s="1"/>
  <c r="H398" i="7"/>
  <c r="I398" i="7" s="1"/>
  <c r="H417" i="7"/>
  <c r="I417" i="7" s="1"/>
  <c r="H449" i="7"/>
  <c r="I449" i="7" s="1"/>
  <c r="H463" i="7"/>
  <c r="I463" i="7" s="1"/>
  <c r="H475" i="7"/>
  <c r="I475" i="7" s="1"/>
  <c r="H548" i="7"/>
  <c r="I548" i="7" s="1"/>
  <c r="H577" i="7"/>
  <c r="I577" i="7" s="1"/>
  <c r="H592" i="7"/>
  <c r="I592" i="7" s="1"/>
  <c r="H635" i="7"/>
  <c r="I635" i="7" s="1"/>
  <c r="H664" i="7"/>
  <c r="I664" i="7" s="1"/>
  <c r="H691" i="7"/>
  <c r="I691" i="7" s="1"/>
  <c r="H746" i="7"/>
  <c r="I746" i="7" s="1"/>
  <c r="H786" i="7"/>
  <c r="I786" i="7" s="1"/>
  <c r="H826" i="7"/>
  <c r="I826" i="7" s="1"/>
  <c r="H866" i="7"/>
  <c r="I866" i="7" s="1"/>
  <c r="H907" i="7"/>
  <c r="I907" i="7" s="1"/>
  <c r="H921" i="7"/>
  <c r="I921" i="7" s="1"/>
  <c r="H934" i="7"/>
  <c r="I934" i="7" s="1"/>
  <c r="H949" i="7"/>
  <c r="I949" i="7" s="1"/>
  <c r="H975" i="7"/>
  <c r="I975" i="7" s="1"/>
  <c r="H892" i="7"/>
  <c r="I892" i="7" s="1"/>
  <c r="H964" i="7"/>
  <c r="I964" i="7" s="1"/>
  <c r="H801" i="7"/>
  <c r="I801" i="7" s="1"/>
  <c r="H841" i="7"/>
  <c r="I841" i="7" s="1"/>
  <c r="H950" i="7"/>
  <c r="I950" i="7" s="1"/>
  <c r="H908" i="7"/>
  <c r="I908" i="7" s="1"/>
  <c r="H975" i="14"/>
  <c r="I975" i="14" s="1"/>
  <c r="H775" i="12"/>
  <c r="I775" i="12" s="1"/>
  <c r="H60" i="7"/>
  <c r="I60" i="7" s="1"/>
  <c r="H117" i="7"/>
  <c r="I117" i="7" s="1"/>
  <c r="H168" i="7"/>
  <c r="I168" i="7" s="1"/>
  <c r="H323" i="7"/>
  <c r="I323" i="7" s="1"/>
  <c r="H387" i="7"/>
  <c r="I387" i="7" s="1"/>
  <c r="H828" i="7"/>
  <c r="I828" i="7" s="1"/>
  <c r="H897" i="7"/>
  <c r="I897" i="7" s="1"/>
  <c r="H980" i="7"/>
  <c r="I980" i="7" s="1"/>
  <c r="H233" i="12"/>
  <c r="I233" i="12" s="1"/>
  <c r="H438" i="12"/>
  <c r="I438" i="12" s="1"/>
  <c r="H776" i="12"/>
  <c r="I776" i="12" s="1"/>
  <c r="H198" i="7"/>
  <c r="I198" i="7" s="1"/>
  <c r="H421" i="7"/>
  <c r="I421" i="7" s="1"/>
  <c r="H481" i="7"/>
  <c r="I481" i="7" s="1"/>
  <c r="H536" i="7"/>
  <c r="I536" i="7" s="1"/>
  <c r="H567" i="7"/>
  <c r="I567" i="7" s="1"/>
  <c r="H623" i="7"/>
  <c r="I623" i="7" s="1"/>
  <c r="H682" i="7"/>
  <c r="I682" i="7" s="1"/>
  <c r="H817" i="7"/>
  <c r="I817" i="7" s="1"/>
  <c r="H883" i="7"/>
  <c r="I883" i="7" s="1"/>
  <c r="H260" i="12"/>
  <c r="I260" i="12" s="1"/>
  <c r="H256" i="7"/>
  <c r="I256" i="7" s="1"/>
  <c r="H499" i="7"/>
  <c r="I499" i="7" s="1"/>
  <c r="H658" i="7"/>
  <c r="I658" i="7" s="1"/>
  <c r="H792" i="12"/>
  <c r="I792" i="12" s="1"/>
  <c r="H287" i="12"/>
  <c r="I287" i="12" s="1"/>
  <c r="H415" i="12"/>
  <c r="I415" i="12" s="1"/>
  <c r="H638" i="12"/>
  <c r="I638" i="12" s="1"/>
  <c r="H687" i="12"/>
  <c r="I687" i="12" s="1"/>
  <c r="H728" i="12"/>
  <c r="I728" i="12" s="1"/>
  <c r="H803" i="12"/>
  <c r="I803" i="12" s="1"/>
  <c r="H874" i="12"/>
  <c r="I874" i="12" s="1"/>
  <c r="H908" i="12"/>
  <c r="I908" i="12" s="1"/>
  <c r="H269" i="7"/>
  <c r="I269" i="7" s="1"/>
  <c r="H364" i="7"/>
  <c r="I364" i="7" s="1"/>
  <c r="H380" i="7"/>
  <c r="I380" i="7" s="1"/>
  <c r="H419" i="7"/>
  <c r="I419" i="7" s="1"/>
  <c r="H433" i="7"/>
  <c r="I433" i="7" s="1"/>
  <c r="H464" i="7"/>
  <c r="I464" i="7" s="1"/>
  <c r="H506" i="7"/>
  <c r="I506" i="7" s="1"/>
  <c r="H518" i="7"/>
  <c r="I518" i="7" s="1"/>
  <c r="H562" i="7"/>
  <c r="I562" i="7" s="1"/>
  <c r="H605" i="7"/>
  <c r="I605" i="7" s="1"/>
  <c r="H621" i="7"/>
  <c r="I621" i="7" s="1"/>
  <c r="H636" i="7"/>
  <c r="I636" i="7" s="1"/>
  <c r="H649" i="7"/>
  <c r="I649" i="7" s="1"/>
  <c r="H680" i="7"/>
  <c r="I680" i="7" s="1"/>
  <c r="H706" i="7"/>
  <c r="I706" i="7" s="1"/>
  <c r="H720" i="7"/>
  <c r="I720" i="7" s="1"/>
  <c r="H772" i="7"/>
  <c r="I772" i="7" s="1"/>
  <c r="H812" i="7"/>
  <c r="I812" i="7" s="1"/>
  <c r="H852" i="7"/>
  <c r="I852" i="7" s="1"/>
  <c r="H761" i="7"/>
  <c r="I761" i="7" s="1"/>
  <c r="H881" i="7"/>
  <c r="I881" i="7" s="1"/>
  <c r="H654" i="7"/>
  <c r="I654" i="7" s="1"/>
  <c r="H737" i="7"/>
  <c r="I737" i="7" s="1"/>
  <c r="H909" i="7"/>
  <c r="I909" i="7" s="1"/>
  <c r="H472" i="7"/>
  <c r="I472" i="7" s="1"/>
  <c r="H558" i="7"/>
  <c r="I558" i="7" s="1"/>
  <c r="H780" i="7"/>
  <c r="I780" i="7" s="1"/>
  <c r="H998" i="7"/>
  <c r="I998" i="7" s="1"/>
  <c r="H816" i="14"/>
  <c r="I816" i="14" s="1"/>
  <c r="H132" i="12"/>
  <c r="I132" i="12" s="1"/>
  <c r="H288" i="12"/>
  <c r="I288" i="12" s="1"/>
  <c r="H484" i="12"/>
  <c r="I484" i="12" s="1"/>
  <c r="H536" i="12"/>
  <c r="I536" i="12" s="1"/>
  <c r="H595" i="12"/>
  <c r="I595" i="12" s="1"/>
  <c r="H690" i="12"/>
  <c r="I690" i="12" s="1"/>
  <c r="H939" i="12"/>
  <c r="I939" i="12" s="1"/>
  <c r="H975" i="12"/>
  <c r="I975" i="12" s="1"/>
  <c r="H110" i="7"/>
  <c r="I110" i="7" s="1"/>
  <c r="H190" i="7"/>
  <c r="I190" i="7" s="1"/>
  <c r="H294" i="7"/>
  <c r="I294" i="7" s="1"/>
  <c r="H319" i="7"/>
  <c r="I319" i="7" s="1"/>
  <c r="H341" i="7"/>
  <c r="I341" i="7" s="1"/>
  <c r="H399" i="7"/>
  <c r="I399" i="7" s="1"/>
  <c r="H450" i="7"/>
  <c r="I450" i="7" s="1"/>
  <c r="H491" i="7"/>
  <c r="I491" i="7" s="1"/>
  <c r="H534" i="7"/>
  <c r="I534" i="7" s="1"/>
  <c r="H550" i="7"/>
  <c r="I550" i="7" s="1"/>
  <c r="H578" i="7"/>
  <c r="I578" i="7" s="1"/>
  <c r="H594" i="7"/>
  <c r="I594" i="7" s="1"/>
  <c r="H665" i="7"/>
  <c r="I665" i="7" s="1"/>
  <c r="H732" i="7"/>
  <c r="I732" i="7" s="1"/>
  <c r="H747" i="7"/>
  <c r="I747" i="7" s="1"/>
  <c r="H827" i="7"/>
  <c r="I827" i="7" s="1"/>
  <c r="H913" i="12"/>
  <c r="I913" i="12" s="1"/>
  <c r="H451" i="7"/>
  <c r="I451" i="7" s="1"/>
  <c r="H638" i="7"/>
  <c r="I638" i="7" s="1"/>
  <c r="H868" i="7"/>
  <c r="I868" i="7" s="1"/>
  <c r="H951" i="7"/>
  <c r="I951" i="7" s="1"/>
  <c r="H816" i="12"/>
  <c r="I816" i="12" s="1"/>
  <c r="H763" i="7"/>
  <c r="I763" i="7" s="1"/>
  <c r="H857" i="7"/>
  <c r="I857" i="7" s="1"/>
  <c r="H846" i="14"/>
  <c r="I846" i="14" s="1"/>
  <c r="H141" i="12"/>
  <c r="I141" i="12" s="1"/>
  <c r="H363" i="12"/>
  <c r="I363" i="12" s="1"/>
  <c r="H428" i="12"/>
  <c r="I428" i="12" s="1"/>
  <c r="H547" i="12"/>
  <c r="I547" i="12" s="1"/>
  <c r="H600" i="12"/>
  <c r="I600" i="12" s="1"/>
  <c r="H647" i="12"/>
  <c r="I647" i="12" s="1"/>
  <c r="H774" i="12"/>
  <c r="I774" i="12" s="1"/>
  <c r="H844" i="12"/>
  <c r="I844" i="12" s="1"/>
  <c r="H910" i="12"/>
  <c r="I910" i="12" s="1"/>
  <c r="H976" i="12"/>
  <c r="I976" i="12" s="1"/>
  <c r="H52" i="7"/>
  <c r="I52" i="7" s="1"/>
  <c r="H85" i="7"/>
  <c r="I85" i="7" s="1"/>
  <c r="H136" i="7"/>
  <c r="I136" i="7" s="1"/>
  <c r="H165" i="7"/>
  <c r="I165" i="7" s="1"/>
  <c r="H216" i="7"/>
  <c r="I216" i="7" s="1"/>
  <c r="H245" i="7"/>
  <c r="I245" i="7" s="1"/>
  <c r="H344" i="7"/>
  <c r="I344" i="7" s="1"/>
  <c r="H365" i="7"/>
  <c r="I365" i="7" s="1"/>
  <c r="H436" i="7"/>
  <c r="I436" i="7" s="1"/>
  <c r="H465" i="7"/>
  <c r="I465" i="7" s="1"/>
  <c r="H522" i="7"/>
  <c r="I522" i="7" s="1"/>
  <c r="H565" i="7"/>
  <c r="I565" i="7" s="1"/>
  <c r="H609" i="7"/>
  <c r="I609" i="7" s="1"/>
  <c r="H637" i="7"/>
  <c r="I637" i="7" s="1"/>
  <c r="H652" i="7"/>
  <c r="I652" i="7" s="1"/>
  <c r="H681" i="7"/>
  <c r="I681" i="7" s="1"/>
  <c r="H721" i="7"/>
  <c r="I721" i="7" s="1"/>
  <c r="H735" i="7"/>
  <c r="I735" i="7" s="1"/>
  <c r="H775" i="7"/>
  <c r="I775" i="7" s="1"/>
  <c r="H815" i="7"/>
  <c r="I815" i="7" s="1"/>
  <c r="H855" i="7"/>
  <c r="I855" i="7" s="1"/>
  <c r="H345" i="7"/>
  <c r="I345" i="7" s="1"/>
  <c r="H492" i="7"/>
  <c r="I492" i="7" s="1"/>
  <c r="H579" i="7"/>
  <c r="I579" i="7" s="1"/>
  <c r="H966" i="7"/>
  <c r="I966" i="7" s="1"/>
  <c r="H777" i="7"/>
  <c r="I777" i="7" s="1"/>
  <c r="H843" i="7"/>
  <c r="I843" i="7" s="1"/>
  <c r="H96" i="7"/>
  <c r="I96" i="7" s="1"/>
  <c r="H375" i="7"/>
  <c r="I375" i="7" s="1"/>
  <c r="H527" i="7"/>
  <c r="I527" i="7" s="1"/>
  <c r="H614" i="7"/>
  <c r="I614" i="7" s="1"/>
  <c r="H958" i="7"/>
  <c r="I958" i="7" s="1"/>
  <c r="H302" i="12"/>
  <c r="I302" i="12" s="1"/>
  <c r="H879" i="12"/>
  <c r="I879" i="12" s="1"/>
  <c r="H142" i="7"/>
  <c r="I142" i="7" s="1"/>
  <c r="H222" i="7"/>
  <c r="I222" i="7" s="1"/>
  <c r="H275" i="7"/>
  <c r="I275" i="7" s="1"/>
  <c r="H300" i="7"/>
  <c r="I300" i="7" s="1"/>
  <c r="H320" i="7"/>
  <c r="I320" i="7" s="1"/>
  <c r="H385" i="7"/>
  <c r="I385" i="7" s="1"/>
  <c r="H401" i="7"/>
  <c r="I401" i="7" s="1"/>
  <c r="H420" i="7"/>
  <c r="I420" i="7" s="1"/>
  <c r="H479" i="7"/>
  <c r="I479" i="7" s="1"/>
  <c r="H507" i="7"/>
  <c r="I507" i="7" s="1"/>
  <c r="H535" i="7"/>
  <c r="I535" i="7" s="1"/>
  <c r="H551" i="7"/>
  <c r="I551" i="7" s="1"/>
  <c r="H622" i="7"/>
  <c r="I622" i="7" s="1"/>
  <c r="H666" i="7"/>
  <c r="I666" i="7" s="1"/>
  <c r="H695" i="7"/>
  <c r="I695" i="7" s="1"/>
  <c r="H707" i="7"/>
  <c r="I707" i="7" s="1"/>
  <c r="H762" i="7"/>
  <c r="I762" i="7" s="1"/>
  <c r="H802" i="7"/>
  <c r="I802" i="7" s="1"/>
  <c r="H842" i="7"/>
  <c r="I842" i="7" s="1"/>
  <c r="H882" i="7"/>
  <c r="I882" i="7" s="1"/>
  <c r="H938" i="7"/>
  <c r="I938" i="7" s="1"/>
  <c r="H979" i="7"/>
  <c r="I979" i="7" s="1"/>
  <c r="H991" i="7"/>
  <c r="I991" i="7" s="1"/>
  <c r="H466" i="7"/>
  <c r="I466" i="7" s="1"/>
  <c r="H748" i="7"/>
  <c r="I748" i="7" s="1"/>
  <c r="H697" i="7"/>
  <c r="I697" i="7" s="1"/>
  <c r="H125" i="7"/>
  <c r="I125" i="7" s="1"/>
  <c r="H306" i="7"/>
  <c r="I306" i="7" s="1"/>
  <c r="H602" i="7"/>
  <c r="I602" i="7" s="1"/>
  <c r="H310" i="12"/>
  <c r="I310" i="12" s="1"/>
  <c r="H439" i="12"/>
  <c r="I439" i="12" s="1"/>
  <c r="H558" i="12"/>
  <c r="I558" i="12" s="1"/>
  <c r="H699" i="12"/>
  <c r="I699" i="12" s="1"/>
  <c r="H852" i="12"/>
  <c r="I852" i="12" s="1"/>
  <c r="H885" i="12"/>
  <c r="I885" i="12" s="1"/>
  <c r="H917" i="12"/>
  <c r="I917" i="12" s="1"/>
  <c r="H948" i="12"/>
  <c r="I948" i="12" s="1"/>
  <c r="H62" i="7"/>
  <c r="I62" i="7" s="1"/>
  <c r="H278" i="7"/>
  <c r="I278" i="7" s="1"/>
  <c r="H303" i="7"/>
  <c r="I303" i="7" s="1"/>
  <c r="H348" i="7"/>
  <c r="I348" i="7" s="1"/>
  <c r="H367" i="7"/>
  <c r="I367" i="7" s="1"/>
  <c r="H454" i="7"/>
  <c r="I454" i="7" s="1"/>
  <c r="H508" i="7"/>
  <c r="I508" i="7" s="1"/>
  <c r="H524" i="7"/>
  <c r="I524" i="7" s="1"/>
  <c r="H539" i="7"/>
  <c r="I539" i="7" s="1"/>
  <c r="H639" i="7"/>
  <c r="I639" i="7" s="1"/>
  <c r="H655" i="7"/>
  <c r="I655" i="7" s="1"/>
  <c r="H738" i="7"/>
  <c r="I738" i="7" s="1"/>
  <c r="H751" i="7"/>
  <c r="I751" i="7" s="1"/>
  <c r="H791" i="7"/>
  <c r="I791" i="7" s="1"/>
  <c r="H831" i="7"/>
  <c r="I831" i="7" s="1"/>
  <c r="H871" i="7"/>
  <c r="I871" i="7" s="1"/>
  <c r="H898" i="7"/>
  <c r="I898" i="7" s="1"/>
  <c r="H912" i="7"/>
  <c r="I912" i="7" s="1"/>
  <c r="H925" i="7"/>
  <c r="I925" i="7" s="1"/>
  <c r="H940" i="7"/>
  <c r="I940" i="7" s="1"/>
  <c r="H981" i="7"/>
  <c r="I981" i="7" s="1"/>
  <c r="H955" i="7"/>
  <c r="I955" i="7" s="1"/>
  <c r="H200" i="7"/>
  <c r="I200" i="7" s="1"/>
  <c r="H329" i="7"/>
  <c r="I329" i="7" s="1"/>
  <c r="H422" i="7"/>
  <c r="I422" i="7" s="1"/>
  <c r="H456" i="7"/>
  <c r="I456" i="7" s="1"/>
  <c r="H509" i="7"/>
  <c r="I509" i="7" s="1"/>
  <c r="H656" i="7"/>
  <c r="I656" i="7" s="1"/>
  <c r="H683" i="7"/>
  <c r="I683" i="7" s="1"/>
  <c r="H712" i="7"/>
  <c r="I712" i="7" s="1"/>
  <c r="H764" i="7"/>
  <c r="I764" i="7" s="1"/>
  <c r="H844" i="7"/>
  <c r="I844" i="7" s="1"/>
  <c r="H914" i="7"/>
  <c r="I914" i="7" s="1"/>
  <c r="H941" i="7"/>
  <c r="I941" i="7" s="1"/>
  <c r="H982" i="7"/>
  <c r="I982" i="7" s="1"/>
  <c r="H834" i="7"/>
  <c r="I834" i="7" s="1"/>
  <c r="H820" i="7"/>
  <c r="I820" i="7" s="1"/>
  <c r="H972" i="7"/>
  <c r="I972" i="7" s="1"/>
  <c r="H157" i="12"/>
  <c r="I157" i="12" s="1"/>
  <c r="H244" i="12"/>
  <c r="I244" i="12" s="1"/>
  <c r="H376" i="12"/>
  <c r="I376" i="12" s="1"/>
  <c r="H503" i="12"/>
  <c r="I503" i="12" s="1"/>
  <c r="H783" i="12"/>
  <c r="I783" i="12" s="1"/>
  <c r="H818" i="12"/>
  <c r="I818" i="12" s="1"/>
  <c r="H66" i="7"/>
  <c r="I66" i="7" s="1"/>
  <c r="H94" i="7"/>
  <c r="I94" i="7" s="1"/>
  <c r="H174" i="7"/>
  <c r="I174" i="7" s="1"/>
  <c r="H254" i="7"/>
  <c r="I254" i="7" s="1"/>
  <c r="H328" i="7"/>
  <c r="I328" i="7" s="1"/>
  <c r="H388" i="7"/>
  <c r="I388" i="7" s="1"/>
  <c r="H439" i="7"/>
  <c r="I439" i="7" s="1"/>
  <c r="H467" i="7"/>
  <c r="I467" i="7" s="1"/>
  <c r="H482" i="7"/>
  <c r="I482" i="7" s="1"/>
  <c r="H496" i="7"/>
  <c r="I496" i="7" s="1"/>
  <c r="H553" i="7"/>
  <c r="I553" i="7" s="1"/>
  <c r="H568" i="7"/>
  <c r="I568" i="7" s="1"/>
  <c r="H583" i="7"/>
  <c r="I583" i="7" s="1"/>
  <c r="H596" i="7"/>
  <c r="I596" i="7" s="1"/>
  <c r="H670" i="7"/>
  <c r="I670" i="7" s="1"/>
  <c r="H723" i="7"/>
  <c r="I723" i="7" s="1"/>
  <c r="H778" i="7"/>
  <c r="I778" i="7" s="1"/>
  <c r="H818" i="7"/>
  <c r="I818" i="7" s="1"/>
  <c r="H858" i="7"/>
  <c r="I858" i="7" s="1"/>
  <c r="H967" i="7"/>
  <c r="I967" i="7" s="1"/>
  <c r="H995" i="7"/>
  <c r="I995" i="7" s="1"/>
  <c r="H165" i="12"/>
  <c r="I165" i="12" s="1"/>
  <c r="H315" i="12"/>
  <c r="I315" i="12" s="1"/>
  <c r="H383" i="12"/>
  <c r="I383" i="12" s="1"/>
  <c r="H440" i="12"/>
  <c r="I440" i="12" s="1"/>
  <c r="H559" i="12"/>
  <c r="I559" i="12" s="1"/>
  <c r="H657" i="12"/>
  <c r="I657" i="12" s="1"/>
  <c r="H886" i="12"/>
  <c r="I886" i="12" s="1"/>
  <c r="H921" i="12"/>
  <c r="I921" i="12" s="1"/>
  <c r="H120" i="7"/>
  <c r="I120" i="7" s="1"/>
  <c r="H149" i="7"/>
  <c r="I149" i="7" s="1"/>
  <c r="H229" i="7"/>
  <c r="I229" i="7" s="1"/>
  <c r="H279" i="7"/>
  <c r="I279" i="7" s="1"/>
  <c r="H304" i="7"/>
  <c r="I304" i="7" s="1"/>
  <c r="H353" i="7"/>
  <c r="I353" i="7" s="1"/>
  <c r="H407" i="7"/>
  <c r="I407" i="7" s="1"/>
  <c r="H525" i="7"/>
  <c r="I525" i="7" s="1"/>
  <c r="H612" i="7"/>
  <c r="I612" i="7" s="1"/>
  <c r="H640" i="7"/>
  <c r="I640" i="7" s="1"/>
  <c r="H671" i="7"/>
  <c r="I671" i="7" s="1"/>
  <c r="H698" i="7"/>
  <c r="I698" i="7" s="1"/>
  <c r="H804" i="7"/>
  <c r="I804" i="7" s="1"/>
  <c r="H884" i="7"/>
  <c r="I884" i="7" s="1"/>
  <c r="H899" i="7"/>
  <c r="I899" i="7" s="1"/>
  <c r="H926" i="7"/>
  <c r="I926" i="7" s="1"/>
  <c r="H956" i="7"/>
  <c r="I956" i="7" s="1"/>
  <c r="H996" i="7"/>
  <c r="I996" i="7" s="1"/>
  <c r="H971" i="7"/>
  <c r="I971" i="7" s="1"/>
  <c r="H85" i="12"/>
  <c r="I85" i="12" s="1"/>
  <c r="H619" i="12"/>
  <c r="I619" i="12" s="1"/>
  <c r="H790" i="12"/>
  <c r="I790" i="12" s="1"/>
  <c r="H827" i="12"/>
  <c r="I827" i="12" s="1"/>
  <c r="H860" i="12"/>
  <c r="I860" i="12" s="1"/>
  <c r="H989" i="12"/>
  <c r="I989" i="12" s="1"/>
  <c r="H176" i="7"/>
  <c r="I176" i="7" s="1"/>
  <c r="H458" i="7"/>
  <c r="I458" i="7" s="1"/>
  <c r="H673" i="7"/>
  <c r="I673" i="7" s="1"/>
  <c r="H740" i="7"/>
  <c r="I740" i="7" s="1"/>
  <c r="H931" i="7"/>
  <c r="I931" i="7" s="1"/>
  <c r="H78" i="12"/>
  <c r="I78" i="12" s="1"/>
  <c r="H166" i="12"/>
  <c r="I166" i="12" s="1"/>
  <c r="H317" i="12"/>
  <c r="I317" i="12" s="1"/>
  <c r="H388" i="12"/>
  <c r="I388" i="12" s="1"/>
  <c r="H660" i="12"/>
  <c r="I660" i="12" s="1"/>
  <c r="H707" i="12"/>
  <c r="I707" i="12" s="1"/>
  <c r="H746" i="12"/>
  <c r="I746" i="12" s="1"/>
  <c r="H819" i="12"/>
  <c r="I819" i="12" s="1"/>
  <c r="H887" i="12"/>
  <c r="I887" i="12" s="1"/>
  <c r="H953" i="12"/>
  <c r="I953" i="12" s="1"/>
  <c r="H95" i="7"/>
  <c r="I95" i="7" s="1"/>
  <c r="H123" i="7"/>
  <c r="I123" i="7" s="1"/>
  <c r="H175" i="7"/>
  <c r="I175" i="7" s="1"/>
  <c r="H203" i="7"/>
  <c r="I203" i="7" s="1"/>
  <c r="H255" i="7"/>
  <c r="I255" i="7" s="1"/>
  <c r="H389" i="7"/>
  <c r="I389" i="7" s="1"/>
  <c r="H498" i="7"/>
  <c r="I498" i="7" s="1"/>
  <c r="H541" i="7"/>
  <c r="I541" i="7" s="1"/>
  <c r="H554" i="7"/>
  <c r="I554" i="7" s="1"/>
  <c r="H569" i="7"/>
  <c r="I569" i="7" s="1"/>
  <c r="H585" i="7"/>
  <c r="I585" i="7" s="1"/>
  <c r="H597" i="7"/>
  <c r="I597" i="7" s="1"/>
  <c r="H628" i="7"/>
  <c r="I628" i="7" s="1"/>
  <c r="H724" i="7"/>
  <c r="I724" i="7" s="1"/>
  <c r="H739" i="7"/>
  <c r="I739" i="7" s="1"/>
  <c r="H753" i="7"/>
  <c r="I753" i="7" s="1"/>
  <c r="H779" i="7"/>
  <c r="I779" i="7" s="1"/>
  <c r="H793" i="7"/>
  <c r="I793" i="7" s="1"/>
  <c r="H819" i="7"/>
  <c r="I819" i="7" s="1"/>
  <c r="H833" i="7"/>
  <c r="I833" i="7" s="1"/>
  <c r="H859" i="7"/>
  <c r="I859" i="7" s="1"/>
  <c r="H873" i="7"/>
  <c r="I873" i="7" s="1"/>
  <c r="H900" i="7"/>
  <c r="I900" i="7" s="1"/>
  <c r="H253" i="12"/>
  <c r="I253" i="12" s="1"/>
  <c r="H570" i="12"/>
  <c r="I570" i="12" s="1"/>
  <c r="H616" i="12"/>
  <c r="I616" i="12" s="1"/>
  <c r="H787" i="12"/>
  <c r="I787" i="12" s="1"/>
  <c r="H825" i="12"/>
  <c r="I825" i="12" s="1"/>
  <c r="H986" i="12"/>
  <c r="I986" i="12" s="1"/>
  <c r="H68" i="7"/>
  <c r="I68" i="7" s="1"/>
  <c r="H280" i="7"/>
  <c r="I280" i="7" s="1"/>
  <c r="H305" i="7"/>
  <c r="I305" i="7" s="1"/>
  <c r="H330" i="7"/>
  <c r="I330" i="7" s="1"/>
  <c r="H354" i="7"/>
  <c r="I354" i="7" s="1"/>
  <c r="H409" i="7"/>
  <c r="I409" i="7" s="1"/>
  <c r="H427" i="7"/>
  <c r="I427" i="7" s="1"/>
  <c r="H442" i="7"/>
  <c r="I442" i="7" s="1"/>
  <c r="H457" i="7"/>
  <c r="I457" i="7" s="1"/>
  <c r="H483" i="7"/>
  <c r="I483" i="7" s="1"/>
  <c r="H513" i="7"/>
  <c r="I513" i="7" s="1"/>
  <c r="H526" i="7"/>
  <c r="I526" i="7" s="1"/>
  <c r="H600" i="7"/>
  <c r="I600" i="7" s="1"/>
  <c r="H613" i="7"/>
  <c r="I613" i="7" s="1"/>
  <c r="H657" i="7"/>
  <c r="I657" i="7" s="1"/>
  <c r="H672" i="7"/>
  <c r="I672" i="7" s="1"/>
  <c r="H713" i="7"/>
  <c r="I713" i="7" s="1"/>
  <c r="H727" i="7"/>
  <c r="I727" i="7" s="1"/>
  <c r="H767" i="7"/>
  <c r="I767" i="7" s="1"/>
  <c r="H807" i="7"/>
  <c r="I807" i="7" s="1"/>
  <c r="H847" i="7"/>
  <c r="I847" i="7" s="1"/>
  <c r="H887" i="7"/>
  <c r="I887" i="7" s="1"/>
  <c r="H915" i="7"/>
  <c r="I915" i="7" s="1"/>
  <c r="H929" i="7"/>
  <c r="I929" i="7" s="1"/>
  <c r="H942" i="7"/>
  <c r="I942" i="7" s="1"/>
  <c r="H957" i="7"/>
  <c r="I957" i="7" s="1"/>
  <c r="H997" i="7"/>
  <c r="I997" i="7" s="1"/>
  <c r="H699" i="7"/>
  <c r="I699" i="7" s="1"/>
  <c r="H794" i="7"/>
  <c r="I794" i="7" s="1"/>
  <c r="H983" i="7"/>
  <c r="I983" i="7" s="1"/>
  <c r="H390" i="12"/>
  <c r="I390" i="12" s="1"/>
  <c r="H454" i="12"/>
  <c r="I454" i="12" s="1"/>
  <c r="H511" i="12"/>
  <c r="I511" i="12" s="1"/>
  <c r="H571" i="12"/>
  <c r="I571" i="12" s="1"/>
  <c r="H668" i="12"/>
  <c r="I668" i="12" s="1"/>
  <c r="H708" i="12"/>
  <c r="I708" i="12" s="1"/>
  <c r="H751" i="12"/>
  <c r="I751" i="12" s="1"/>
  <c r="H826" i="12"/>
  <c r="I826" i="12" s="1"/>
  <c r="H893" i="12"/>
  <c r="I893" i="12" s="1"/>
  <c r="H924" i="12"/>
  <c r="I924" i="12" s="1"/>
  <c r="H150" i="7"/>
  <c r="I150" i="7" s="1"/>
  <c r="H230" i="7"/>
  <c r="I230" i="7" s="1"/>
  <c r="H471" i="7"/>
  <c r="I471" i="7" s="1"/>
  <c r="H542" i="7"/>
  <c r="I542" i="7" s="1"/>
  <c r="H557" i="7"/>
  <c r="I557" i="7" s="1"/>
  <c r="H570" i="7"/>
  <c r="I570" i="7" s="1"/>
  <c r="H586" i="7"/>
  <c r="I586" i="7" s="1"/>
  <c r="H629" i="7"/>
  <c r="I629" i="7" s="1"/>
  <c r="H687" i="7"/>
  <c r="I687" i="7" s="1"/>
  <c r="H754" i="7"/>
  <c r="I754" i="7" s="1"/>
  <c r="H874" i="7"/>
  <c r="I874" i="7" s="1"/>
  <c r="H632" i="12"/>
  <c r="I632" i="12" s="1"/>
  <c r="H677" i="12"/>
  <c r="I677" i="12" s="1"/>
  <c r="H759" i="12"/>
  <c r="I759" i="12" s="1"/>
  <c r="H799" i="12"/>
  <c r="I799" i="12" s="1"/>
  <c r="H833" i="12"/>
  <c r="I833" i="12" s="1"/>
  <c r="H900" i="12"/>
  <c r="I900" i="12" s="1"/>
  <c r="H994" i="12"/>
  <c r="I994" i="12" s="1"/>
  <c r="H79" i="7"/>
  <c r="I79" i="7" s="1"/>
  <c r="H267" i="7"/>
  <c r="I267" i="7" s="1"/>
  <c r="H292" i="7"/>
  <c r="I292" i="7" s="1"/>
  <c r="H314" i="7"/>
  <c r="I314" i="7" s="1"/>
  <c r="H338" i="7"/>
  <c r="I338" i="7" s="1"/>
  <c r="H356" i="7"/>
  <c r="I356" i="7" s="1"/>
  <c r="H397" i="7"/>
  <c r="I397" i="7" s="1"/>
  <c r="H412" i="7"/>
  <c r="I412" i="7" s="1"/>
  <c r="H430" i="7"/>
  <c r="I430" i="7" s="1"/>
  <c r="H474" i="7"/>
  <c r="I474" i="7" s="1"/>
  <c r="H489" i="7"/>
  <c r="I489" i="7" s="1"/>
  <c r="H516" i="7"/>
  <c r="I516" i="7" s="1"/>
  <c r="H532" i="7"/>
  <c r="I532" i="7" s="1"/>
  <c r="H560" i="7"/>
  <c r="I560" i="7" s="1"/>
  <c r="H631" i="7"/>
  <c r="I631" i="7" s="1"/>
  <c r="H647" i="7"/>
  <c r="I647" i="7" s="1"/>
  <c r="H690" i="7"/>
  <c r="I690" i="7" s="1"/>
  <c r="H704" i="7"/>
  <c r="I704" i="7" s="1"/>
  <c r="H715" i="7"/>
  <c r="I715" i="7" s="1"/>
  <c r="H756" i="7"/>
  <c r="I756" i="7" s="1"/>
  <c r="H796" i="7"/>
  <c r="I796" i="7" s="1"/>
  <c r="H836" i="7"/>
  <c r="I836" i="7" s="1"/>
  <c r="H876" i="7"/>
  <c r="I876" i="7" s="1"/>
  <c r="H974" i="7"/>
  <c r="I974" i="7" s="1"/>
  <c r="H988" i="7"/>
  <c r="I988" i="7" s="1"/>
  <c r="H626" i="12"/>
  <c r="I626" i="12" s="1"/>
  <c r="H102" i="7"/>
  <c r="I102" i="7" s="1"/>
  <c r="H355" i="7"/>
  <c r="I355" i="7" s="1"/>
  <c r="H443" i="7"/>
  <c r="I443" i="7" s="1"/>
  <c r="H515" i="7"/>
  <c r="I515" i="7" s="1"/>
  <c r="H729" i="7"/>
  <c r="I729" i="7" s="1"/>
  <c r="H795" i="7"/>
  <c r="I795" i="7" s="1"/>
  <c r="H238" i="7"/>
  <c r="I238" i="7" s="1"/>
  <c r="H932" i="7"/>
  <c r="I932" i="7" s="1"/>
  <c r="H875" i="7"/>
  <c r="I875" i="7" s="1"/>
  <c r="H459" i="7"/>
  <c r="I459" i="7" s="1"/>
  <c r="H810" i="7"/>
  <c r="I810" i="7" s="1"/>
  <c r="H343" i="12"/>
  <c r="I343" i="12" s="1"/>
  <c r="H675" i="7"/>
  <c r="I675" i="7" s="1"/>
  <c r="H899" i="12"/>
  <c r="I899" i="12" s="1"/>
  <c r="H237" i="7"/>
  <c r="I237" i="7" s="1"/>
  <c r="H587" i="7"/>
  <c r="I587" i="7" s="1"/>
  <c r="H661" i="7"/>
  <c r="I661" i="7" s="1"/>
  <c r="H863" i="7"/>
  <c r="I863" i="7" s="1"/>
  <c r="H446" i="7"/>
  <c r="I446" i="7" s="1"/>
  <c r="H730" i="7"/>
  <c r="I730" i="7" s="1"/>
  <c r="H999" i="7"/>
  <c r="I999" i="7" s="1"/>
  <c r="H933" i="7"/>
  <c r="I933" i="7" s="1"/>
  <c r="H743" i="7"/>
  <c r="I743" i="7" s="1"/>
  <c r="H336" i="12"/>
  <c r="I336" i="12" s="1"/>
  <c r="H531" i="7"/>
  <c r="I531" i="7" s="1"/>
  <c r="H603" i="7"/>
  <c r="I603" i="7" s="1"/>
  <c r="H717" i="12"/>
  <c r="I717" i="12" s="1"/>
  <c r="H134" i="7"/>
  <c r="I134" i="7" s="1"/>
  <c r="H811" i="7"/>
  <c r="I811" i="7" s="1"/>
  <c r="H948" i="7"/>
  <c r="I948" i="7" s="1"/>
  <c r="H770" i="7"/>
  <c r="I770" i="7" s="1"/>
  <c r="H524" i="12"/>
  <c r="I524" i="12" s="1"/>
  <c r="H771" i="7"/>
  <c r="I771" i="7" s="1"/>
  <c r="H269" i="12"/>
  <c r="I269" i="12" s="1"/>
  <c r="H637" i="12"/>
  <c r="I637" i="12" s="1"/>
  <c r="H448" i="7"/>
  <c r="I448" i="7" s="1"/>
  <c r="H663" i="7"/>
  <c r="I663" i="7" s="1"/>
  <c r="H865" i="7"/>
  <c r="I865" i="7" s="1"/>
  <c r="H925" i="12"/>
  <c r="I925" i="12" s="1"/>
  <c r="H674" i="7"/>
  <c r="I674" i="7" s="1"/>
  <c r="H676" i="12"/>
  <c r="I676" i="12" s="1"/>
  <c r="H588" i="7"/>
  <c r="I588" i="7" s="1"/>
  <c r="H943" i="7"/>
  <c r="I943" i="7" s="1"/>
  <c r="H946" i="7"/>
  <c r="I946" i="7" s="1"/>
  <c r="H906" i="7"/>
  <c r="I906" i="7" s="1"/>
  <c r="H646" i="7"/>
  <c r="I646" i="7" s="1"/>
  <c r="H809" i="7"/>
  <c r="I809" i="7" s="1"/>
  <c r="H379" i="7"/>
  <c r="I379" i="7" s="1"/>
  <c r="H931" i="12"/>
  <c r="I931" i="12" s="1"/>
  <c r="H128" i="7"/>
  <c r="I128" i="7" s="1"/>
  <c r="H262" i="7"/>
  <c r="I262" i="7" s="1"/>
  <c r="H377" i="7"/>
  <c r="I377" i="7" s="1"/>
  <c r="H745" i="7"/>
  <c r="I745" i="7" s="1"/>
  <c r="H208" i="7"/>
  <c r="I208" i="7" s="1"/>
  <c r="H723" i="12"/>
  <c r="I723" i="12" s="1"/>
  <c r="H543" i="7"/>
  <c r="I543" i="7" s="1"/>
  <c r="H689" i="7"/>
  <c r="I689" i="7" s="1"/>
  <c r="H755" i="7"/>
  <c r="I755" i="7" s="1"/>
  <c r="H889" i="7"/>
  <c r="I889" i="7" s="1"/>
  <c r="H758" i="12"/>
  <c r="I758" i="12" s="1"/>
  <c r="H959" i="7"/>
  <c r="I959" i="7" s="1"/>
  <c r="H468" i="12"/>
  <c r="I468" i="12" s="1"/>
  <c r="H312" i="7"/>
  <c r="I312" i="7" s="1"/>
  <c r="H973" i="7"/>
  <c r="I973" i="7" s="1"/>
  <c r="H403" i="12"/>
  <c r="I403" i="12" s="1"/>
  <c r="H962" i="12"/>
  <c r="I962" i="12" s="1"/>
  <c r="H157" i="7"/>
  <c r="I157" i="7" s="1"/>
  <c r="H287" i="7"/>
  <c r="I287" i="7" s="1"/>
  <c r="H473" i="7"/>
  <c r="I473" i="7" s="1"/>
  <c r="H618" i="7"/>
  <c r="I618" i="7" s="1"/>
  <c r="H823" i="7"/>
  <c r="I823" i="7" s="1"/>
  <c r="H802" i="12"/>
  <c r="I802" i="12" s="1"/>
  <c r="H158" i="7"/>
  <c r="I158" i="7" s="1"/>
  <c r="H544" i="7"/>
  <c r="I544" i="7" s="1"/>
  <c r="H890" i="7"/>
  <c r="I890" i="7" s="1"/>
  <c r="H487" i="7"/>
  <c r="I487" i="7" s="1"/>
  <c r="H904" i="7"/>
  <c r="I904" i="7" s="1"/>
  <c r="H783" i="7"/>
  <c r="I783" i="7" s="1"/>
  <c r="H463" i="12"/>
  <c r="I463" i="12" s="1"/>
  <c r="H760" i="12"/>
  <c r="I760" i="12" s="1"/>
  <c r="H545" i="7"/>
  <c r="I545" i="7" s="1"/>
  <c r="H825" i="7"/>
  <c r="I825" i="7" s="1"/>
  <c r="H891" i="7"/>
  <c r="I891" i="7" s="1"/>
  <c r="H559" i="7"/>
  <c r="I559" i="7" s="1"/>
  <c r="H795" i="12"/>
  <c r="I795" i="12" s="1"/>
  <c r="H182" i="7"/>
  <c r="I182" i="7" s="1"/>
  <c r="H411" i="7"/>
  <c r="I411" i="7" s="1"/>
  <c r="H484" i="7"/>
  <c r="I484" i="7" s="1"/>
  <c r="H769" i="7"/>
  <c r="I769" i="7" s="1"/>
  <c r="H835" i="7"/>
  <c r="I835" i="7" s="1"/>
  <c r="H901" i="7"/>
  <c r="I901" i="7" s="1"/>
  <c r="H630" i="7"/>
  <c r="I630" i="7" s="1"/>
  <c r="H331" i="7"/>
  <c r="I331" i="7" s="1"/>
  <c r="H429" i="7"/>
  <c r="I429" i="7" s="1"/>
  <c r="H714" i="7"/>
  <c r="I714" i="7" s="1"/>
  <c r="H849" i="7"/>
  <c r="I849" i="7" s="1"/>
  <c r="H916" i="7"/>
  <c r="I916" i="7" s="1"/>
  <c r="H580" i="12"/>
  <c r="I580" i="12" s="1"/>
  <c r="H500" i="7"/>
  <c r="I500" i="7" s="1"/>
  <c r="H574" i="7"/>
  <c r="I574" i="7" s="1"/>
  <c r="H850" i="7"/>
  <c r="I850" i="7" s="1"/>
  <c r="H917" i="7"/>
  <c r="I917" i="7" s="1"/>
  <c r="H987" i="7"/>
  <c r="I987" i="7" s="1"/>
  <c r="H582" i="12"/>
  <c r="I582" i="12" s="1"/>
  <c r="H214" i="7"/>
  <c r="I214" i="7" s="1"/>
  <c r="H339" i="7"/>
  <c r="I339" i="7" s="1"/>
  <c r="H501" i="7"/>
  <c r="I501" i="7" s="1"/>
  <c r="H576" i="7"/>
  <c r="I576" i="7" s="1"/>
  <c r="H785" i="7"/>
  <c r="I785" i="7" s="1"/>
  <c r="H851" i="7"/>
  <c r="I851" i="7" s="1"/>
  <c r="H918" i="7"/>
  <c r="I918" i="7" s="1"/>
  <c r="H46" i="15"/>
  <c r="I46" i="15" s="1"/>
  <c r="H26" i="15"/>
  <c r="I26" i="15" s="1"/>
  <c r="H50" i="14"/>
  <c r="I50" i="14" s="1"/>
  <c r="H30" i="14"/>
  <c r="I30" i="14" s="1"/>
  <c r="H8" i="14"/>
  <c r="I8" i="14" s="1"/>
  <c r="H35" i="12"/>
  <c r="H15" i="12"/>
  <c r="H37" i="7"/>
  <c r="H17" i="7"/>
  <c r="H36" i="7"/>
  <c r="H44" i="15"/>
  <c r="I44" i="15" s="1"/>
  <c r="H33" i="12"/>
  <c r="H43" i="15"/>
  <c r="I43" i="15" s="1"/>
  <c r="H23" i="15"/>
  <c r="I23" i="15" s="1"/>
  <c r="H47" i="14"/>
  <c r="I47" i="14" s="1"/>
  <c r="H27" i="14"/>
  <c r="I27" i="14" s="1"/>
  <c r="H32" i="12"/>
  <c r="H12" i="12"/>
  <c r="H34" i="7"/>
  <c r="H14" i="7"/>
  <c r="H31" i="12"/>
  <c r="H9" i="12"/>
  <c r="H33" i="7"/>
  <c r="H13" i="7"/>
  <c r="H14" i="12"/>
  <c r="H35" i="7"/>
  <c r="H42" i="15"/>
  <c r="I42" i="15" s="1"/>
  <c r="H21" i="15"/>
  <c r="I21" i="15" s="1"/>
  <c r="H45" i="14"/>
  <c r="I45" i="14" s="1"/>
  <c r="H25" i="14"/>
  <c r="I25" i="14" s="1"/>
  <c r="H50" i="12"/>
  <c r="H30" i="12"/>
  <c r="H8" i="12"/>
  <c r="H32" i="7"/>
  <c r="H12" i="7"/>
  <c r="H16" i="7"/>
  <c r="H24" i="15"/>
  <c r="I24" i="15" s="1"/>
  <c r="H46" i="14"/>
  <c r="I46" i="14" s="1"/>
  <c r="H40" i="15"/>
  <c r="I40" i="15" s="1"/>
  <c r="H20" i="15"/>
  <c r="I20" i="15" s="1"/>
  <c r="H44" i="14"/>
  <c r="I44" i="14" s="1"/>
  <c r="H24" i="14"/>
  <c r="I24" i="14" s="1"/>
  <c r="H49" i="12"/>
  <c r="H29" i="12"/>
  <c r="H7" i="12"/>
  <c r="H31" i="7"/>
  <c r="H9" i="7"/>
  <c r="H48" i="14"/>
  <c r="I48" i="14" s="1"/>
  <c r="H15" i="7"/>
  <c r="H22" i="15"/>
  <c r="I22" i="15" s="1"/>
  <c r="H41" i="15"/>
  <c r="I41" i="15" s="1"/>
  <c r="H39" i="15"/>
  <c r="I39" i="15" s="1"/>
  <c r="H19" i="15"/>
  <c r="I19" i="15" s="1"/>
  <c r="H43" i="14"/>
  <c r="I43" i="14" s="1"/>
  <c r="H23" i="14"/>
  <c r="I23" i="14" s="1"/>
  <c r="H48" i="12"/>
  <c r="H28" i="12"/>
  <c r="H50" i="7"/>
  <c r="H30" i="7"/>
  <c r="H8" i="7"/>
  <c r="H34" i="12"/>
  <c r="H28" i="14"/>
  <c r="I28" i="14" s="1"/>
  <c r="H13" i="12"/>
  <c r="H26" i="14"/>
  <c r="I26" i="14" s="1"/>
  <c r="H38" i="15"/>
  <c r="I38" i="15" s="1"/>
  <c r="H18" i="15"/>
  <c r="I18" i="15" s="1"/>
  <c r="H42" i="14"/>
  <c r="I42" i="14" s="1"/>
  <c r="H22" i="14"/>
  <c r="I22" i="14" s="1"/>
  <c r="H47" i="12"/>
  <c r="H27" i="12"/>
  <c r="H49" i="7"/>
  <c r="H29" i="7"/>
  <c r="H7" i="7"/>
  <c r="H10" i="12"/>
  <c r="H10" i="15"/>
  <c r="I10" i="15" s="1"/>
  <c r="H10" i="7"/>
  <c r="I5" i="14"/>
  <c r="I16" i="14"/>
  <c r="I17" i="14"/>
  <c r="I32" i="14"/>
  <c r="I33" i="14"/>
  <c r="I35" i="14"/>
  <c r="I40" i="14"/>
  <c r="I5" i="15"/>
  <c r="I6" i="15"/>
  <c r="I7" i="15"/>
  <c r="I12" i="15"/>
  <c r="I15" i="15"/>
  <c r="I28" i="15"/>
  <c r="H35" i="9" l="1"/>
  <c r="H11" i="14" l="1"/>
  <c r="I11" i="14" s="1"/>
  <c r="H11" i="7"/>
  <c r="H11" i="15"/>
  <c r="I11" i="15" s="1"/>
  <c r="H11" i="12"/>
  <c r="I11" i="12" s="1"/>
  <c r="D8" i="9"/>
  <c r="I50" i="12" l="1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9" i="12"/>
  <c r="I8" i="12"/>
  <c r="I7" i="12"/>
  <c r="I10" i="12" l="1"/>
  <c r="I10" i="7"/>
  <c r="I50" i="7"/>
  <c r="I7" i="7"/>
  <c r="I8" i="7"/>
  <c r="I9" i="7"/>
  <c r="I11" i="7"/>
  <c r="I12" i="7"/>
  <c r="I13" i="7"/>
  <c r="I14" i="7"/>
  <c r="I15" i="7"/>
  <c r="I16" i="7"/>
  <c r="I17" i="7"/>
  <c r="I18" i="7"/>
  <c r="I20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2" i="7"/>
  <c r="I43" i="7"/>
  <c r="I44" i="7"/>
  <c r="I45" i="7"/>
  <c r="I46" i="7"/>
  <c r="I47" i="7"/>
  <c r="I48" i="7"/>
  <c r="I49" i="7"/>
  <c r="I21" i="7"/>
  <c r="I19" i="7"/>
  <c r="I41" i="7"/>
  <c r="I40" i="7"/>
</calcChain>
</file>

<file path=xl/sharedStrings.xml><?xml version="1.0" encoding="utf-8"?>
<sst xmlns="http://schemas.openxmlformats.org/spreadsheetml/2006/main" count="963" uniqueCount="442">
  <si>
    <t>化學名</t>
  </si>
  <si>
    <t>化學式</t>
  </si>
  <si>
    <t>工業名稱</t>
  </si>
  <si>
    <t>溫暖化潛勢</t>
  </si>
  <si>
    <r>
      <t>GWP</t>
    </r>
    <r>
      <rPr>
        <sz val="12"/>
        <color rgb="FF000000"/>
        <rFont val="微軟正黑體"/>
        <family val="2"/>
        <charset val="136"/>
      </rPr>
      <t>值</t>
    </r>
  </si>
  <si>
    <t>二氟一氯甲烷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</si>
  <si>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</si>
  <si>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HCFC-22</t>
  </si>
  <si>
    <t>三氟二氯乙烷</t>
  </si>
  <si>
    <r>
      <t>CHCl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</si>
  <si>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HCFC-123</t>
  </si>
  <si>
    <t>一氟二氯乙烷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</si>
  <si>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CFCl</t>
    </r>
    <r>
      <rPr>
        <vertAlign val="subscript"/>
        <sz val="12"/>
        <color rgb="FF1A171C"/>
        <rFont val="Times New Roman"/>
        <family val="1"/>
      </rPr>
      <t>2</t>
    </r>
  </si>
  <si>
    <t>HCFC-141b</t>
  </si>
  <si>
    <t>二氟一氯乙烷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</si>
  <si>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</t>
    </r>
  </si>
  <si>
    <t>HCFC-142b</t>
  </si>
  <si>
    <t>五氟二氯丙烷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</si>
  <si>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</t>
    </r>
    <r>
      <rPr>
        <vertAlign val="subscript"/>
        <sz val="12"/>
        <color rgb="FF1A171C"/>
        <rFont val="Times New Roman"/>
        <family val="1"/>
      </rPr>
      <t>2</t>
    </r>
  </si>
  <si>
    <t>HCFC-225ca</t>
  </si>
  <si>
    <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ClCF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CHClF</t>
    </r>
  </si>
  <si>
    <t>HCFC-225cb</t>
  </si>
  <si>
    <t>二氟甲烷</t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</si>
  <si>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  <r>
      <rPr>
        <vertAlign val="subscript"/>
        <sz val="12"/>
        <color rgb="FF1A171C"/>
        <rFont val="Times New Roman"/>
        <family val="1"/>
      </rPr>
      <t>2</t>
    </r>
  </si>
  <si>
    <t>HFC-32</t>
  </si>
  <si>
    <t>氟甲烷</t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</si>
  <si>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F</t>
    </r>
  </si>
  <si>
    <t>HFC-41</t>
  </si>
  <si>
    <t>五氟乙烷</t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</si>
  <si>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</si>
  <si>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HFC-125</t>
  </si>
  <si>
    <r>
      <t>1,1,2,2-</t>
    </r>
    <r>
      <rPr>
        <sz val="12"/>
        <color rgb="FF000000"/>
        <rFont val="微軟正黑體"/>
        <family val="2"/>
        <charset val="136"/>
      </rPr>
      <t>四氟乙烷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</si>
  <si>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</si>
  <si>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HFC-134</t>
  </si>
  <si>
    <r>
      <t>1,1,1,2-</t>
    </r>
    <r>
      <rPr>
        <sz val="12"/>
        <color rgb="FF000000"/>
        <rFont val="微軟正黑體"/>
        <family val="2"/>
        <charset val="136"/>
      </rPr>
      <t>四氟乙烷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</si>
  <si>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3</t>
    </r>
  </si>
  <si>
    <t>HFC-134a</t>
  </si>
  <si>
    <r>
      <t>1,1,2-</t>
    </r>
    <r>
      <rPr>
        <sz val="12"/>
        <color rgb="FF000000"/>
        <rFont val="新細明體"/>
        <family val="1"/>
        <charset val="136"/>
      </rPr>
      <t>三氟乙烷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</si>
  <si>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FCHF</t>
    </r>
    <r>
      <rPr>
        <vertAlign val="subscript"/>
        <sz val="12"/>
        <color rgb="FF1A171C"/>
        <rFont val="Times New Roman"/>
        <family val="1"/>
      </rPr>
      <t>2</t>
    </r>
  </si>
  <si>
    <t>HFC-143</t>
  </si>
  <si>
    <r>
      <t>1,1,1-</t>
    </r>
    <r>
      <rPr>
        <sz val="12"/>
        <color rgb="FF000000"/>
        <rFont val="微軟正黑體"/>
        <family val="2"/>
        <charset val="136"/>
      </rPr>
      <t>三氟乙烷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</si>
  <si>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</si>
  <si>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HFC-143a</t>
  </si>
  <si>
    <r>
      <t>1,2-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</si>
  <si>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</t>
    </r>
  </si>
  <si>
    <t>HFC-152</t>
  </si>
  <si>
    <r>
      <t>1,1-</t>
    </r>
    <r>
      <rPr>
        <sz val="12"/>
        <color rgb="FF000000"/>
        <rFont val="微軟正黑體"/>
        <family val="2"/>
        <charset val="136"/>
      </rPr>
      <t>二氟乙烷</t>
    </r>
  </si>
  <si>
    <r>
      <t>CH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</si>
  <si>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HFC-152a</t>
  </si>
  <si>
    <r>
      <t>1,1,1,2,3,3,3-</t>
    </r>
    <r>
      <rPr>
        <sz val="12"/>
        <color rgb="FF000000"/>
        <rFont val="微軟正黑體"/>
        <family val="2"/>
        <charset val="136"/>
      </rPr>
      <t>七氟丙烷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</si>
  <si>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</si>
  <si>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HFC-227ea</t>
  </si>
  <si>
    <r>
      <t>1,1,1,2,2,3-</t>
    </r>
    <r>
      <rPr>
        <sz val="12"/>
        <color rgb="FF000000"/>
        <rFont val="微軟正黑體"/>
        <family val="2"/>
        <charset val="136"/>
      </rPr>
      <t>六氟丙烷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</si>
  <si>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</si>
  <si>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HFC-236cb</t>
  </si>
  <si>
    <r>
      <t>1,1,1,2,3,3-</t>
    </r>
    <r>
      <rPr>
        <sz val="12"/>
        <color rgb="FF000000"/>
        <rFont val="微軟正黑體"/>
        <family val="2"/>
        <charset val="136"/>
      </rPr>
      <t>六氟丙烷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</si>
  <si>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CHFCF</t>
    </r>
    <r>
      <rPr>
        <vertAlign val="subscript"/>
        <sz val="12"/>
        <color rgb="FF1A171C"/>
        <rFont val="Times New Roman"/>
        <family val="1"/>
      </rPr>
      <t>3</t>
    </r>
  </si>
  <si>
    <t>HFC-236ea</t>
  </si>
  <si>
    <r>
      <t>1,1,1,3,3,3-</t>
    </r>
    <r>
      <rPr>
        <sz val="12"/>
        <color rgb="FF000000"/>
        <rFont val="微軟正黑體"/>
        <family val="2"/>
        <charset val="136"/>
      </rPr>
      <t>六氟丙烷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</si>
  <si>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</si>
  <si>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HFC-236fa</t>
  </si>
  <si>
    <r>
      <t>1,1,2,2,3-</t>
    </r>
    <r>
      <rPr>
        <sz val="12"/>
        <color rgb="FF000000"/>
        <rFont val="微軟正黑體"/>
        <family val="2"/>
        <charset val="136"/>
      </rPr>
      <t>五氟丙烷</t>
    </r>
  </si>
  <si>
    <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CHF</t>
    </r>
    <r>
      <rPr>
        <vertAlign val="subscript"/>
        <sz val="12"/>
        <color rgb="FF1A171C"/>
        <rFont val="Times New Roman"/>
        <family val="1"/>
      </rPr>
      <t>2</t>
    </r>
  </si>
  <si>
    <t>HFC-245ca</t>
  </si>
  <si>
    <r>
      <t>1,1,1,3,3-</t>
    </r>
    <r>
      <rPr>
        <sz val="12"/>
        <color rgb="FF000000"/>
        <rFont val="微軟正黑體"/>
        <family val="2"/>
        <charset val="136"/>
      </rPr>
      <t>五氟丙烷</t>
    </r>
  </si>
  <si>
    <r>
      <t>CHF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</si>
  <si>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HFC-245fa</t>
  </si>
  <si>
    <t>1,1,1,3,3-五氟丁烷</t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</si>
  <si>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CH</t>
    </r>
    <r>
      <rPr>
        <vertAlign val="subscript"/>
        <sz val="12"/>
        <color rgb="FF1A171C"/>
        <rFont val="Times New Roman"/>
        <family val="1"/>
      </rPr>
      <t>3</t>
    </r>
  </si>
  <si>
    <t>HFC-365mfc</t>
  </si>
  <si>
    <r>
      <t>1,1,1,2,2,3,4,5,5,5-</t>
    </r>
    <r>
      <rPr>
        <sz val="12"/>
        <color rgb="FF000000"/>
        <rFont val="微軟正黑體"/>
        <family val="2"/>
        <charset val="136"/>
      </rPr>
      <t>十氟戊烷</t>
    </r>
  </si>
  <si>
    <r>
      <t>CF</t>
    </r>
    <r>
      <rPr>
        <vertAlign val="subscript"/>
        <sz val="12"/>
        <color rgb="FF1A171C"/>
        <rFont val="Times New Roman"/>
        <family val="1"/>
      </rPr>
      <t>3</t>
    </r>
    <r>
      <rPr>
        <sz val="12"/>
        <color rgb="FF1A171C"/>
        <rFont val="Times New Roman"/>
        <family val="1"/>
      </rPr>
      <t>CHFCHFCF</t>
    </r>
    <r>
      <rPr>
        <vertAlign val="subscript"/>
        <sz val="12"/>
        <color rgb="FF1A171C"/>
        <rFont val="Times New Roman"/>
        <family val="1"/>
      </rPr>
      <t>2</t>
    </r>
    <r>
      <rPr>
        <sz val="12"/>
        <color rgb="FF1A171C"/>
        <rFont val="Times New Roman"/>
        <family val="1"/>
      </rPr>
      <t>CF</t>
    </r>
    <r>
      <rPr>
        <vertAlign val="subscript"/>
        <sz val="12"/>
        <color rgb="FF1A171C"/>
        <rFont val="Times New Roman"/>
        <family val="1"/>
      </rPr>
      <t>3</t>
    </r>
  </si>
  <si>
    <t>HFC-43-10mee</t>
  </si>
  <si>
    <t>三氟甲烷</t>
  </si>
  <si>
    <r>
      <t>CHF</t>
    </r>
    <r>
      <rPr>
        <vertAlign val="subscript"/>
        <sz val="12"/>
        <color rgb="FF1A171C"/>
        <rFont val="Times New Roman"/>
        <family val="1"/>
      </rPr>
      <t>3</t>
    </r>
  </si>
  <si>
    <t>HFC-23</t>
  </si>
  <si>
    <r>
      <t>GWP</t>
    </r>
    <r>
      <rPr>
        <sz val="12"/>
        <color rgb="FF000000"/>
        <rFont val="標楷體"/>
        <family val="4"/>
        <charset val="136"/>
      </rPr>
      <t>值</t>
    </r>
  </si>
  <si>
    <t>混合物種類及其混合比例</t>
  </si>
  <si>
    <t>401A</t>
  </si>
  <si>
    <t>R-22/152a/124 (53.0/13.0/34.0)</t>
  </si>
  <si>
    <t>401B</t>
  </si>
  <si>
    <t>R-22/152a/124 (61.0/11.0/28.0</t>
  </si>
  <si>
    <t>401C</t>
  </si>
  <si>
    <t>R-22/152a/124 (33.0/15.0/52.0)</t>
  </si>
  <si>
    <t>402A</t>
  </si>
  <si>
    <t>R-125/290/22 (60.0/2.0/38.0)</t>
  </si>
  <si>
    <t>402B</t>
  </si>
  <si>
    <t>R-125/290/22 (38.0/2.0/60.0)</t>
  </si>
  <si>
    <t>404A</t>
  </si>
  <si>
    <t>R-125/143a/134a (44.0/52.0/4.0)</t>
  </si>
  <si>
    <t>405A</t>
  </si>
  <si>
    <t>R-22/152a/142b/C318 (45.0/7.0/5.5/42.5)</t>
  </si>
  <si>
    <t>407A</t>
  </si>
  <si>
    <t>R-32/125/134a (20.0/40.0/40.0)</t>
  </si>
  <si>
    <t>407B</t>
  </si>
  <si>
    <t>R-32/125/134a (10.0/70.0/20.0)</t>
  </si>
  <si>
    <t>407C</t>
  </si>
  <si>
    <t>R-32/125/134a (23.0/25.0/52.0)</t>
  </si>
  <si>
    <t>407D</t>
  </si>
  <si>
    <t>R-32/125/134a (15.0/15.0/70.0)</t>
  </si>
  <si>
    <t>407E</t>
  </si>
  <si>
    <t>R-32/125/134a (25.0/15.0/60.0)</t>
  </si>
  <si>
    <t>407F</t>
  </si>
  <si>
    <t>R-32/125/134a (30.0/30.0/40.0)</t>
  </si>
  <si>
    <t>407G</t>
  </si>
  <si>
    <t>R-32/125/134a (2.5/2.5/95.0)</t>
  </si>
  <si>
    <t>407H</t>
  </si>
  <si>
    <t>R-32/125/134a (32.5/15.0/52.5)</t>
  </si>
  <si>
    <t>407I</t>
  </si>
  <si>
    <t>R-32/125/134a (19.5/8.5/72.0)</t>
  </si>
  <si>
    <t>408A</t>
  </si>
  <si>
    <t>R-125/143a/22 (7.0/46.0/47.0)</t>
  </si>
  <si>
    <t>410A</t>
  </si>
  <si>
    <t>R-32/125 (50.0/50.0)</t>
  </si>
  <si>
    <t>410B</t>
  </si>
  <si>
    <t>R-32/125 (45.0/55.0)</t>
  </si>
  <si>
    <t>411A</t>
  </si>
  <si>
    <t>R-1270/22/152a) (1.5/87.5/11.0)</t>
  </si>
  <si>
    <t>411B</t>
  </si>
  <si>
    <t>R-1270/22/152a (3.0/94.0/3.0)</t>
  </si>
  <si>
    <t>411C</t>
  </si>
  <si>
    <t>HC-1270/HCFC-22/HFC-152a (3.0/95.5/1.5)</t>
  </si>
  <si>
    <t>413A</t>
  </si>
  <si>
    <t>R-218/134a/600a (9.0/88.0/3.0)</t>
  </si>
  <si>
    <t>415A</t>
  </si>
  <si>
    <t>R-22/152a (82.0/18.0)</t>
  </si>
  <si>
    <t>415B</t>
  </si>
  <si>
    <t>R-22/152a (25.0/75.0)</t>
  </si>
  <si>
    <t>416A</t>
  </si>
  <si>
    <t>R-134a/124/600 (59.0/39.5/1.5)</t>
  </si>
  <si>
    <t>417A</t>
  </si>
  <si>
    <t>R-125/134a/600 (46.6/50.0/3.4)</t>
  </si>
  <si>
    <t>417B</t>
  </si>
  <si>
    <t>R-125/134a/600 (79.0/18.3/2.7)</t>
  </si>
  <si>
    <t>417C</t>
  </si>
  <si>
    <t>R-125/134a/600 (19.5/78.8/1.7)</t>
  </si>
  <si>
    <t>418A</t>
  </si>
  <si>
    <t>R-290/22/152a (1.5/96.0/2.5)</t>
  </si>
  <si>
    <t>419A</t>
  </si>
  <si>
    <t>R-125/134a/E170 (77.0/19.0/4.0)</t>
  </si>
  <si>
    <t>419B</t>
  </si>
  <si>
    <t>R-125/134a/E170 (48.5/48.0/3.5)</t>
  </si>
  <si>
    <t>420A</t>
  </si>
  <si>
    <t>R-134a/142b (88.0/12.0)</t>
  </si>
  <si>
    <t>421A</t>
  </si>
  <si>
    <t>R-125/134a (58.0/42.0)</t>
  </si>
  <si>
    <t>421B</t>
  </si>
  <si>
    <t>R-125/134a (85.0/15.0)</t>
  </si>
  <si>
    <t>422A</t>
  </si>
  <si>
    <t>R-125/134a/600a (85.1/11.5/3.4)</t>
  </si>
  <si>
    <t>422B</t>
  </si>
  <si>
    <t>R-125/134a/600a (55.0/42.0/3.0)</t>
  </si>
  <si>
    <t>422C</t>
  </si>
  <si>
    <t>R-125/134a/600a (82.0/15.0/3.0)</t>
  </si>
  <si>
    <t>422D</t>
  </si>
  <si>
    <t>R-125/134a/600a (65.1/31.5/3.4)</t>
  </si>
  <si>
    <t>422E</t>
  </si>
  <si>
    <t>R-125/134a/600a (58.0/39.3/2.7)</t>
  </si>
  <si>
    <t>423A</t>
  </si>
  <si>
    <t>134a/227ea (52.5/47.5)</t>
  </si>
  <si>
    <t>424A</t>
  </si>
  <si>
    <t>R-125/134a/600a/600/601a (50.5/47.0/0.9/1.0/0.6)</t>
  </si>
  <si>
    <t>425A</t>
  </si>
  <si>
    <t>R-32/134a/227ea (18.5/69.5/12)</t>
  </si>
  <si>
    <t>426A</t>
  </si>
  <si>
    <t>R-125/134a/600/601a (5.1/93.0/1.3/0.6)</t>
  </si>
  <si>
    <t>427A</t>
  </si>
  <si>
    <t>R-32/125/143a/134a (15.0/25.0/10.0/50.0)</t>
  </si>
  <si>
    <t>427C</t>
  </si>
  <si>
    <t>R-32/125/143a/134a (25.0/25.0/10.0/40.0)</t>
  </si>
  <si>
    <t>428A</t>
  </si>
  <si>
    <t>R-125/143a/290/600a (77.5/20.0/0.6/1.9)</t>
  </si>
  <si>
    <t>429A</t>
  </si>
  <si>
    <t>R-E170/152a/600a (60.0/10.0/30.0)</t>
  </si>
  <si>
    <t>430A</t>
  </si>
  <si>
    <t>R-152a/600a (76.0/24.0)</t>
  </si>
  <si>
    <t>431A</t>
  </si>
  <si>
    <t>R-290/152a (71.0/29.0)</t>
  </si>
  <si>
    <t>434A</t>
  </si>
  <si>
    <t>R-125/143a/134a/600a (63.2/18.0/16.0/2.8)</t>
  </si>
  <si>
    <t>435A</t>
  </si>
  <si>
    <t>R-E170/152a (80.0/20.0)</t>
  </si>
  <si>
    <t>437A</t>
  </si>
  <si>
    <t>R-125/134a/600/601 (19.5/78.5/1.4/0.6)</t>
  </si>
  <si>
    <t>438A</t>
  </si>
  <si>
    <t>R-32/125/134a/600/601a (8.5/45.0/44.2/1.7/0.6)</t>
  </si>
  <si>
    <t>439A</t>
  </si>
  <si>
    <t>R-32/125/600a (50.0/47.0/3.0)</t>
  </si>
  <si>
    <t>440A</t>
  </si>
  <si>
    <t>R-290/134a/152a (0.6/1.6/97.8)</t>
  </si>
  <si>
    <t>442A</t>
  </si>
  <si>
    <t>R-32/125/134a/152a/227ea (31.0/31.0/30.0/3.0/5.0)</t>
  </si>
  <si>
    <t>444A</t>
  </si>
  <si>
    <t>R-32/152a/1234ze(E) (12.0/5.0/83.0)</t>
  </si>
  <si>
    <t>444B</t>
  </si>
  <si>
    <t>R-32/152a/1234ze(E)  (41.5/10.0/48.5)</t>
  </si>
  <si>
    <t>445A</t>
  </si>
  <si>
    <t>R-744/134a/1234ze(E) (6.0/9.0/85.0)</t>
  </si>
  <si>
    <t>446A</t>
  </si>
  <si>
    <t>R-32/1234ze(E)/600 (68.0/29.0/3.0)</t>
  </si>
  <si>
    <t>447A</t>
  </si>
  <si>
    <t>R-32/125/1234ze(E) (68.0/3.5/28.5)</t>
  </si>
  <si>
    <t>447B</t>
  </si>
  <si>
    <t>R-32/125/1234ze (E) (68.0/8.0/24.0)</t>
  </si>
  <si>
    <t>448A</t>
  </si>
  <si>
    <t>R-32/125/1234yf/134a/1234ze(E) (26.0/26.0/20.0/21.0/7.0)</t>
  </si>
  <si>
    <t>448B</t>
  </si>
  <si>
    <t>R-32/125/1234yf/134a/1234ze(E) (21.0/21.0/20.0/31.0/7.0)</t>
  </si>
  <si>
    <t>449A</t>
  </si>
  <si>
    <t>R-32 /125 /1234yf /134a (24.3/24.7/25.3/25.7)</t>
  </si>
  <si>
    <t>449B</t>
  </si>
  <si>
    <t>R-32/125/1234yf/134a (25.2/24.3/23.2/27.3)</t>
  </si>
  <si>
    <t>449C</t>
  </si>
  <si>
    <t>R-32/125/1234yf/134a (20.0/20.0/31.0/29.0)</t>
  </si>
  <si>
    <t>450A</t>
  </si>
  <si>
    <t>R-134a/1234ze(E) (42.0/58.0)</t>
  </si>
  <si>
    <t>451A</t>
  </si>
  <si>
    <t>R-1234yf/134a (89.8/10.2)</t>
  </si>
  <si>
    <t>451B</t>
  </si>
  <si>
    <t>R-1234yf/134a (88.8/11.2)</t>
  </si>
  <si>
    <t>452A</t>
  </si>
  <si>
    <t>R-32/125/1234yf (11.0/59.0/30.0)</t>
  </si>
  <si>
    <t>452B</t>
  </si>
  <si>
    <t>R-32/125/1234yf (67.0/7.0/26.0)</t>
  </si>
  <si>
    <t>452C</t>
  </si>
  <si>
    <t>R-32/125/1234yf (12.5/61.0/26.5)</t>
  </si>
  <si>
    <t>453A</t>
  </si>
  <si>
    <t>R-32/125/134a/227ea/600/601a (20.0/20.0/53.8/5.0/0.6/0.6)</t>
  </si>
  <si>
    <t>454A</t>
  </si>
  <si>
    <t>R-32/1234yf (35.0/65.0)</t>
  </si>
  <si>
    <t>454B</t>
  </si>
  <si>
    <t>R-32/1234yf (68.9/31.1)</t>
  </si>
  <si>
    <t>454C</t>
  </si>
  <si>
    <t>R-32/1234yf (21.5/78.5)</t>
  </si>
  <si>
    <t>455A</t>
  </si>
  <si>
    <t>R-744/32/1234yf (3.0/21.5/75.5)</t>
  </si>
  <si>
    <t>456A</t>
  </si>
  <si>
    <t>R-32/134a/1234ze(E) (6.0/45.0/49.0)</t>
  </si>
  <si>
    <t>457A</t>
  </si>
  <si>
    <t>R-32/1234yf/152a (18.0/70.0/12.0)</t>
  </si>
  <si>
    <t>457B</t>
  </si>
  <si>
    <t>R-32/1234yf/152a (35.0/55.0/10.0)</t>
  </si>
  <si>
    <t>458A</t>
  </si>
  <si>
    <t>R-32/125/134a/227ea/236fa (20.5/4.0/61.4/13.5/0.6)</t>
  </si>
  <si>
    <t>459A</t>
  </si>
  <si>
    <t>R-32/1234yf/1234ze(E) (68.0/26.0/6.0)</t>
  </si>
  <si>
    <t>459B</t>
  </si>
  <si>
    <t>LTR 11: R-32/1234yf/1234ze(E) (21.0/69.0/10.0)</t>
  </si>
  <si>
    <t>460A</t>
  </si>
  <si>
    <t>LTR 10: R-32/125/134a/1234ze(E) (12.0/52.0/14.0/22.0)</t>
  </si>
  <si>
    <t>460B</t>
  </si>
  <si>
    <t>LTR4X10: R-32/125/134a/1234ze(E) (28.0/25.0/20.0/27.0)</t>
  </si>
  <si>
    <t>460C</t>
  </si>
  <si>
    <t>R-32/125/134a/1234ze(E) (2.5/2.5/46.0/49.0)</t>
  </si>
  <si>
    <t>461A</t>
  </si>
  <si>
    <t>R-125/143a/134a/227ea/600a (55.0/5.0/32.0/5.0/3.0)</t>
  </si>
  <si>
    <t>462A</t>
  </si>
  <si>
    <t>R-32/125/143a/134a/600 (9.0/42.0/2.0/44.0/3.0)</t>
  </si>
  <si>
    <t>463A</t>
  </si>
  <si>
    <t>R-744/32/125/1234yf/134a (6.0/36.0/30.0/14.0/14.0)</t>
  </si>
  <si>
    <t>464A</t>
  </si>
  <si>
    <t>R-32/125/1234ze(E)/227ea (27.0/27.0/40.0/6.0)</t>
  </si>
  <si>
    <t>465A</t>
  </si>
  <si>
    <t>R-32/290/1234yf (21.0/7.9/71.1)</t>
  </si>
  <si>
    <t>466A</t>
  </si>
  <si>
    <t>R-32/125/131I (49.0/11.5/39.5)</t>
  </si>
  <si>
    <t>467A</t>
  </si>
  <si>
    <t>R-32/125/134a/600a (22.0/5.0/72.4/0.6)</t>
  </si>
  <si>
    <t>468A</t>
  </si>
  <si>
    <t>R-1132a/32/1234yf (3.5/21.5/75.0)</t>
  </si>
  <si>
    <t>469A</t>
  </si>
  <si>
    <t>R-744/32/125 (35.0/32.5/32.5)</t>
  </si>
  <si>
    <t>470A</t>
  </si>
  <si>
    <t>R-744/32/125/134a/1234ze(E)/227ea (10.0/17.0/19.0/7.0/44.0/3.0)</t>
  </si>
  <si>
    <t>470B</t>
  </si>
  <si>
    <t>R-744/32/125/134a/1234ze(E)/227ea (10.0/11.5/11.5/3.0/57.0/7.0)</t>
  </si>
  <si>
    <t>471A</t>
  </si>
  <si>
    <t>R-1234ze(E)/227ea/1336mzz(E) (78.7/4.3/17.0)</t>
  </si>
  <si>
    <t>472A</t>
  </si>
  <si>
    <t>R-744/32/134a (69.0/12.0/19.0)</t>
  </si>
  <si>
    <t>473A</t>
  </si>
  <si>
    <t>R-1132a/23/744/125 (20.0/10.0/60.0/10.0)</t>
  </si>
  <si>
    <t>R-12/152a (73.8/26.2)</t>
  </si>
  <si>
    <t>R-23/13 (40.1/59.9)</t>
  </si>
  <si>
    <t>R-32/115 (48.2/51.8)</t>
  </si>
  <si>
    <t>507A</t>
  </si>
  <si>
    <t>R-125/143a (50.0/50.0)</t>
  </si>
  <si>
    <t>508A</t>
  </si>
  <si>
    <t>R-23/116 (39.0/61.0)</t>
  </si>
  <si>
    <t>508B</t>
  </si>
  <si>
    <t>R-23/116 (46.0/54.0)</t>
  </si>
  <si>
    <t>512A</t>
  </si>
  <si>
    <t>R-134a/152a (5.0/95.0)</t>
  </si>
  <si>
    <t>513A</t>
  </si>
  <si>
    <t>R-1234yf/134a (56.0/44.0)</t>
  </si>
  <si>
    <t>513B</t>
  </si>
  <si>
    <t>R-1234yf/134a (58.5/41.5)</t>
  </si>
  <si>
    <t>515A</t>
  </si>
  <si>
    <t>R-1234ze (E)/227ea (88.0/12.0)</t>
  </si>
  <si>
    <t>515B</t>
  </si>
  <si>
    <t>R-1234ze(E)/227ea (91.1/8.9)</t>
  </si>
  <si>
    <t>516A</t>
  </si>
  <si>
    <t>R-1234yf/134a/152a (77.5/8.5/14.0)</t>
  </si>
  <si>
    <t>純物質</t>
    <phoneticPr fontId="3" type="noConversion"/>
  </si>
  <si>
    <t>混合物</t>
    <phoneticPr fontId="3" type="noConversion"/>
  </si>
  <si>
    <t>141b</t>
  </si>
  <si>
    <t>142b</t>
  </si>
  <si>
    <t>225ca</t>
  </si>
  <si>
    <t>134a</t>
  </si>
  <si>
    <t>225cb</t>
  </si>
  <si>
    <t>143a</t>
  </si>
  <si>
    <t>152a</t>
  </si>
  <si>
    <t>227ea</t>
  </si>
  <si>
    <t>236cb</t>
  </si>
  <si>
    <t>236ea</t>
  </si>
  <si>
    <t>236fa</t>
  </si>
  <si>
    <t>245ca</t>
  </si>
  <si>
    <t>245fa</t>
  </si>
  <si>
    <t>365mfc</t>
  </si>
  <si>
    <t>43-10mee</t>
  </si>
  <si>
    <t>3.負責人姓名</t>
  </si>
  <si>
    <t>3a.職稱</t>
  </si>
  <si>
    <t>4.統一編號</t>
  </si>
  <si>
    <t>5.資本額</t>
  </si>
  <si>
    <t>元</t>
    <phoneticPr fontId="3" type="noConversion"/>
  </si>
  <si>
    <t>6.員工人數</t>
  </si>
  <si>
    <t>人</t>
    <phoneticPr fontId="3" type="noConversion"/>
  </si>
  <si>
    <t>7.聯絡人姓名</t>
  </si>
  <si>
    <t>7b.聯絡地址</t>
  </si>
  <si>
    <t>7e.聯絡人電話</t>
  </si>
  <si>
    <t>（   ）                                     分機</t>
    <phoneticPr fontId="3" type="noConversion"/>
  </si>
  <si>
    <t>7f.聯絡人電子信箱</t>
  </si>
  <si>
    <t>7g.聯絡人手機</t>
  </si>
  <si>
    <r>
      <rPr>
        <sz val="11"/>
        <color theme="1"/>
        <rFont val="微軟正黑體"/>
        <family val="2"/>
        <charset val="136"/>
      </rPr>
      <t>編號</t>
    </r>
  </si>
  <si>
    <r>
      <t>GWP</t>
    </r>
    <r>
      <rPr>
        <vertAlign val="superscript"/>
        <sz val="11"/>
        <color theme="1"/>
        <rFont val="Times New Roman"/>
        <family val="1"/>
      </rPr>
      <t>*</t>
    </r>
  </si>
  <si>
    <r>
      <rPr>
        <sz val="11"/>
        <color theme="1"/>
        <rFont val="微軟正黑體"/>
        <family val="2"/>
        <charset val="136"/>
      </rPr>
      <t>公噸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eq</t>
    </r>
  </si>
  <si>
    <r>
      <rPr>
        <b/>
        <sz val="11"/>
        <color theme="1"/>
        <rFont val="微軟正黑體"/>
        <family val="2"/>
        <charset val="136"/>
      </rPr>
      <t>（公噸）</t>
    </r>
  </si>
  <si>
    <t>C=A*B</t>
  </si>
  <si>
    <t>A</t>
  </si>
  <si>
    <t>B</t>
  </si>
  <si>
    <t>進口量</t>
    <phoneticPr fontId="3" type="noConversion"/>
  </si>
  <si>
    <t>佐證文件</t>
  </si>
  <si>
    <t>公私場所基本資料表（供應廠商）</t>
    <phoneticPr fontId="3" type="noConversion"/>
  </si>
  <si>
    <t>出進口廠商資格證明文件影本</t>
    <phoneticPr fontId="3" type="noConversion"/>
  </si>
  <si>
    <t>出口量</t>
    <phoneticPr fontId="3" type="noConversion"/>
  </si>
  <si>
    <r>
      <t>附件、冷媒</t>
    </r>
    <r>
      <rPr>
        <sz val="12"/>
        <color theme="1"/>
        <rFont val="Calibri"/>
        <family val="2"/>
      </rPr>
      <t>GWP</t>
    </r>
    <r>
      <rPr>
        <sz val="12"/>
        <color theme="1"/>
        <rFont val="新細明體"/>
        <family val="1"/>
        <charset val="136"/>
        <scheme val="minor"/>
      </rPr>
      <t>值</t>
    </r>
    <phoneticPr fontId="3" type="noConversion"/>
  </si>
  <si>
    <t>純物質</t>
    <phoneticPr fontId="3" type="noConversion"/>
  </si>
  <si>
    <r>
      <rPr>
        <sz val="12"/>
        <color theme="1"/>
        <rFont val="微軟正黑體"/>
        <family val="2"/>
        <charset val="136"/>
      </rPr>
      <t>四氟一氯乙烷</t>
    </r>
    <phoneticPr fontId="3" type="noConversion"/>
  </si>
  <si>
    <r>
      <t>CHClFCF</t>
    </r>
    <r>
      <rPr>
        <vertAlign val="subscript"/>
        <sz val="12"/>
        <color theme="1"/>
        <rFont val="Times New Roman"/>
        <family val="1"/>
      </rPr>
      <t>3</t>
    </r>
    <phoneticPr fontId="3" type="noConversion"/>
  </si>
  <si>
    <t>HCFC-124</t>
  </si>
  <si>
    <t>混合物</t>
    <phoneticPr fontId="3" type="noConversion"/>
  </si>
  <si>
    <t>365mfc/227ea</t>
  </si>
  <si>
    <t>混合物</t>
  </si>
  <si>
    <r>
      <t>test:   R-365mfc/227ea</t>
    </r>
    <r>
      <rPr>
        <sz val="12"/>
        <color rgb="FFFF0000"/>
        <rFont val="新細明體"/>
        <family val="2"/>
        <charset val="136"/>
      </rPr>
      <t>（</t>
    </r>
    <r>
      <rPr>
        <sz val="12"/>
        <color rgb="FFFF0000"/>
        <rFont val="Times New Roman"/>
        <family val="1"/>
      </rPr>
      <t>50 / 50</t>
    </r>
    <r>
      <rPr>
        <sz val="12"/>
        <color rgb="FFFF0000"/>
        <rFont val="新細明體"/>
        <family val="2"/>
        <charset val="136"/>
      </rPr>
      <t>）</t>
    </r>
    <phoneticPr fontId="3" type="noConversion"/>
  </si>
  <si>
    <t>廠商名稱</t>
    <phoneticPr fontId="3" type="noConversion"/>
  </si>
  <si>
    <t>A</t>
    <phoneticPr fontId="3" type="noConversion"/>
  </si>
  <si>
    <t>商業登記證明文件影本</t>
    <phoneticPr fontId="3" type="noConversion"/>
  </si>
  <si>
    <t>稅則稅率號列《CCC.code》</t>
    <phoneticPr fontId="3" type="noConversion"/>
  </si>
  <si>
    <t>check</t>
    <phoneticPr fontId="3" type="noConversion"/>
  </si>
  <si>
    <t>1.廠商名稱(中文)</t>
    <phoneticPr fontId="3" type="noConversion"/>
  </si>
  <si>
    <t>1.a廠商名稱(英文)</t>
    <phoneticPr fontId="3" type="noConversion"/>
  </si>
  <si>
    <t>出口</t>
    <phoneticPr fontId="3" type="noConversion"/>
  </si>
  <si>
    <t>進口</t>
    <phoneticPr fontId="3" type="noConversion"/>
  </si>
  <si>
    <t>7a.聯絡人職稱</t>
    <phoneticPr fontId="3" type="noConversion"/>
  </si>
  <si>
    <t>申請日期</t>
    <phoneticPr fontId="3" type="noConversion"/>
  </si>
  <si>
    <t>附件、冷媒GWP值（若有新增冷媒種類者填寫即可，無則免填）</t>
    <phoneticPr fontId="3" type="noConversion"/>
  </si>
  <si>
    <t>民國         年           月               日</t>
    <phoneticPr fontId="3" type="noConversion"/>
  </si>
  <si>
    <t>進口報單編號</t>
    <phoneticPr fontId="3" type="noConversion"/>
  </si>
  <si>
    <t>出口報單編號</t>
    <phoneticPr fontId="3" type="noConversion"/>
  </si>
  <si>
    <t>供應廠商應檢附表單文件（請檢視確認勾選）</t>
    <phoneticPr fontId="3" type="noConversion"/>
  </si>
  <si>
    <t>氫氟碳化物（HFCs）</t>
    <phoneticPr fontId="3" type="noConversion"/>
  </si>
  <si>
    <t>2.公司登記地址</t>
    <phoneticPr fontId="3" type="noConversion"/>
  </si>
  <si>
    <t>7c.郵遞區號(請填 6 碼)</t>
    <phoneticPr fontId="3" type="noConversion"/>
  </si>
  <si>
    <t>.</t>
    <phoneticPr fontId="3" type="noConversion"/>
  </si>
  <si>
    <t>銷售量</t>
    <phoneticPr fontId="3" type="noConversion"/>
  </si>
  <si>
    <t>銷售發票號碼</t>
    <phoneticPr fontId="3" type="noConversion"/>
  </si>
  <si>
    <t>銷售對象統一編號</t>
    <phoneticPr fontId="3" type="noConversion"/>
  </si>
  <si>
    <t>銷售對象名稱</t>
    <phoneticPr fontId="3" type="noConversion"/>
  </si>
  <si>
    <t>8. 商業（公司/營業）登記證明</t>
    <phoneticPr fontId="3" type="noConversion"/>
  </si>
  <si>
    <t>8a. 登記證明核准設立日期</t>
    <phoneticPr fontId="3" type="noConversion"/>
  </si>
  <si>
    <t>民國          年          月          日</t>
    <phoneticPr fontId="3" type="noConversion"/>
  </si>
  <si>
    <t>8b. 最新核准變更日期</t>
    <phoneticPr fontId="3" type="noConversion"/>
  </si>
  <si>
    <t>8c. 變更登記文號</t>
    <phoneticPr fontId="3" type="noConversion"/>
  </si>
  <si>
    <t>9. 出進口廠商登記</t>
    <phoneticPr fontId="3" type="noConversion"/>
  </si>
  <si>
    <t>9a. 登記證明核發日期</t>
    <phoneticPr fontId="3" type="noConversion"/>
  </si>
  <si>
    <t>9b. 登記證明原始登記日期</t>
    <phoneticPr fontId="3" type="noConversion"/>
  </si>
  <si>
    <r>
      <rPr>
        <sz val="12"/>
        <color theme="1"/>
        <rFont val="微軟正黑體"/>
        <family val="2"/>
        <charset val="136"/>
      </rPr>
      <t>備註：</t>
    </r>
  </si>
  <si>
    <r>
      <rPr>
        <sz val="12"/>
        <color theme="1"/>
        <rFont val="微軟正黑體"/>
        <family val="2"/>
        <charset val="136"/>
      </rPr>
      <t>＊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微軟正黑體"/>
        <family val="2"/>
        <charset val="136"/>
      </rPr>
      <t>請參考附件：冷媒</t>
    </r>
    <r>
      <rPr>
        <sz val="12"/>
        <color theme="1"/>
        <rFont val="Times New Roman"/>
        <family val="1"/>
      </rPr>
      <t>GWP</t>
    </r>
    <r>
      <rPr>
        <sz val="12"/>
        <color theme="1"/>
        <rFont val="微軟正黑體"/>
        <family val="2"/>
        <charset val="136"/>
      </rPr>
      <t>值</t>
    </r>
  </si>
  <si>
    <t>申請日期前一年度</t>
    <phoneticPr fontId="3" type="noConversion"/>
  </si>
  <si>
    <t>銷售HFCs種類
（請選擇）</t>
    <phoneticPr fontId="3" type="noConversion"/>
  </si>
  <si>
    <r>
      <rPr>
        <sz val="11"/>
        <color theme="1"/>
        <rFont val="Times New Roman"/>
        <family val="2"/>
      </rPr>
      <t>HFCs</t>
    </r>
    <r>
      <rPr>
        <sz val="11"/>
        <color theme="1"/>
        <rFont val="微軟正黑體"/>
        <family val="2"/>
        <charset val="136"/>
      </rPr>
      <t xml:space="preserve">編號
</t>
    </r>
    <r>
      <rPr>
        <sz val="11"/>
        <color theme="1"/>
        <rFont val="新細明體"/>
        <family val="2"/>
        <charset val="136"/>
      </rPr>
      <t>（請選擇）</t>
    </r>
    <r>
      <rPr>
        <sz val="11"/>
        <color theme="1"/>
        <rFont val="微軟正黑體"/>
        <family val="2"/>
        <charset val="136"/>
      </rPr>
      <t xml:space="preserve">
</t>
    </r>
    <phoneticPr fontId="3" type="noConversion"/>
  </si>
  <si>
    <r>
      <rPr>
        <sz val="11"/>
        <color theme="1"/>
        <rFont val="Times New Roman"/>
        <family val="2"/>
      </rPr>
      <t>HFCs</t>
    </r>
    <r>
      <rPr>
        <sz val="11"/>
        <color theme="1"/>
        <rFont val="微軟正黑體"/>
        <family val="2"/>
        <charset val="136"/>
      </rPr>
      <t>商品名稱</t>
    </r>
    <phoneticPr fontId="3" type="noConversion"/>
  </si>
  <si>
    <t>申請日期當年度上半年</t>
    <phoneticPr fontId="3" type="noConversion"/>
  </si>
  <si>
    <t>庫存量統計申報表</t>
    <phoneticPr fontId="3" type="noConversion"/>
  </si>
  <si>
    <r>
      <rPr>
        <sz val="12"/>
        <color theme="1"/>
        <rFont val="微軟正黑體"/>
        <family val="2"/>
        <charset val="136"/>
      </rPr>
      <t>申請日期</t>
    </r>
    <phoneticPr fontId="3" type="noConversion"/>
  </si>
  <si>
    <r>
      <rPr>
        <b/>
        <sz val="12"/>
        <color theme="1"/>
        <rFont val="微軟正黑體"/>
        <family val="2"/>
        <charset val="136"/>
      </rPr>
      <t>申請日期前一年度</t>
    </r>
    <phoneticPr fontId="3" type="noConversion"/>
  </si>
  <si>
    <r>
      <rPr>
        <sz val="11"/>
        <color theme="1"/>
        <rFont val="微軟正黑體"/>
        <family val="2"/>
        <charset val="136"/>
      </rPr>
      <t>進口報單編號</t>
    </r>
    <phoneticPr fontId="3" type="noConversion"/>
  </si>
  <si>
    <r>
      <rPr>
        <sz val="12"/>
        <color theme="1"/>
        <rFont val="微軟正黑體"/>
        <family val="2"/>
        <charset val="136"/>
      </rPr>
      <t>進口報單類別（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）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2"/>
        <charset val="136"/>
      </rPr>
      <t>請參見報關單上第</t>
    </r>
    <r>
      <rPr>
        <sz val="12"/>
        <rFont val="Times New Roman"/>
        <family val="1"/>
      </rPr>
      <t>2</t>
    </r>
    <r>
      <rPr>
        <sz val="12"/>
        <rFont val="微軟正黑體"/>
        <family val="2"/>
        <charset val="136"/>
      </rPr>
      <t>項</t>
    </r>
    <phoneticPr fontId="3" type="noConversion"/>
  </si>
  <si>
    <r>
      <t>HFCs</t>
    </r>
    <r>
      <rPr>
        <sz val="11"/>
        <color theme="1"/>
        <rFont val="微軟正黑體"/>
        <family val="2"/>
        <charset val="136"/>
      </rPr>
      <t>商品名稱
（進口報單上顯示名稱）</t>
    </r>
    <phoneticPr fontId="3" type="noConversion"/>
  </si>
  <si>
    <r>
      <t>HFCs</t>
    </r>
    <r>
      <rPr>
        <sz val="11"/>
        <color theme="1"/>
        <rFont val="微軟正黑體"/>
        <family val="2"/>
        <charset val="136"/>
      </rPr>
      <t xml:space="preserve">種類
（請選擇）
</t>
    </r>
    <phoneticPr fontId="3" type="noConversion"/>
  </si>
  <si>
    <r>
      <rPr>
        <sz val="11"/>
        <color theme="1"/>
        <rFont val="微軟正黑體"/>
        <family val="2"/>
        <charset val="136"/>
      </rPr>
      <t>稅則稅率號列《</t>
    </r>
    <r>
      <rPr>
        <sz val="11"/>
        <color theme="1"/>
        <rFont val="Times New Roman"/>
        <family val="1"/>
      </rPr>
      <t>CCC.code</t>
    </r>
    <r>
      <rPr>
        <sz val="11"/>
        <color theme="1"/>
        <rFont val="微軟正黑體"/>
        <family val="2"/>
        <charset val="136"/>
      </rPr>
      <t>》</t>
    </r>
    <phoneticPr fontId="3" type="noConversion"/>
  </si>
  <si>
    <r>
      <rPr>
        <sz val="11"/>
        <color theme="1"/>
        <rFont val="微軟正黑體"/>
        <family val="2"/>
        <charset val="136"/>
      </rPr>
      <t>進口量</t>
    </r>
    <phoneticPr fontId="3" type="noConversion"/>
  </si>
  <si>
    <r>
      <rPr>
        <sz val="12"/>
        <color theme="1"/>
        <rFont val="新細明體"/>
        <family val="2"/>
        <charset val="136"/>
      </rPr>
      <t>出</t>
    </r>
    <r>
      <rPr>
        <sz val="12"/>
        <color theme="1"/>
        <rFont val="微軟正黑體"/>
        <family val="2"/>
        <charset val="136"/>
      </rPr>
      <t>口報單類別（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）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2"/>
        <charset val="136"/>
      </rPr>
      <t>請參見報關單上第</t>
    </r>
    <r>
      <rPr>
        <sz val="12"/>
        <rFont val="Times New Roman"/>
        <family val="1"/>
      </rPr>
      <t>2</t>
    </r>
    <r>
      <rPr>
        <sz val="12"/>
        <rFont val="微軟正黑體"/>
        <family val="2"/>
        <charset val="136"/>
      </rPr>
      <t>項</t>
    </r>
    <phoneticPr fontId="3" type="noConversion"/>
  </si>
  <si>
    <t xml:space="preserve">  </t>
    <phoneticPr fontId="3" type="noConversion"/>
  </si>
  <si>
    <t>依「氫氟碳化物管理辦法」第六條第三項，廠商得於每年 7 月 31 日以前申請核配資格與下一年度起之核配量。廠商請至環境部「氫氟碳化物HFCs申報系統」網站（hfc.moenv.gov.tw）申請帳號後，下載填寫表單文件，並於申請期限 7 月 31 日以前至網站完成上傳表單檔案與佐證文件與送審，始得進入正式審核程序。</t>
    <phoneticPr fontId="3" type="noConversion"/>
  </si>
  <si>
    <t>公私場所基本資料表</t>
    <phoneticPr fontId="3" type="noConversion"/>
  </si>
  <si>
    <t>盤點庫存日期</t>
    <phoneticPr fontId="3" type="noConversion"/>
  </si>
  <si>
    <t>年</t>
    <phoneticPr fontId="3" type="noConversion"/>
  </si>
  <si>
    <t>月</t>
    <phoneticPr fontId="3" type="noConversion"/>
  </si>
  <si>
    <t>日</t>
    <phoneticPr fontId="3" type="noConversion"/>
  </si>
  <si>
    <r>
      <rPr>
        <sz val="12"/>
        <rFont val="微軟正黑體"/>
        <family val="2"/>
        <charset val="136"/>
      </rPr>
      <t>編號</t>
    </r>
    <phoneticPr fontId="3" type="noConversion"/>
  </si>
  <si>
    <r>
      <t>HFCs</t>
    </r>
    <r>
      <rPr>
        <sz val="12"/>
        <rFont val="新細明體"/>
        <family val="2"/>
        <charset val="136"/>
      </rPr>
      <t>種類</t>
    </r>
    <r>
      <rPr>
        <sz val="12"/>
        <rFont val="微軟正黑體"/>
        <family val="2"/>
        <charset val="136"/>
      </rPr>
      <t xml:space="preserve">
（請選擇）</t>
    </r>
    <phoneticPr fontId="3" type="noConversion"/>
  </si>
  <si>
    <r>
      <rPr>
        <sz val="12"/>
        <rFont val="新細明體"/>
        <family val="2"/>
        <charset val="136"/>
      </rPr>
      <t>截至114年盤點日之
盤點</t>
    </r>
    <r>
      <rPr>
        <sz val="12"/>
        <rFont val="微軟正黑體"/>
        <family val="2"/>
        <charset val="136"/>
      </rPr>
      <t xml:space="preserve">庫存量（公噸）
</t>
    </r>
    <phoneticPr fontId="3" type="noConversion"/>
  </si>
  <si>
    <t>庫存存放地點（縣市街道門號）</t>
    <phoneticPr fontId="3" type="noConversion"/>
  </si>
  <si>
    <t>客戶寄庫總數量（公噸）</t>
    <phoneticPr fontId="3" type="noConversion"/>
  </si>
  <si>
    <t>寄庫客戶名稱</t>
    <phoneticPr fontId="3" type="noConversion"/>
  </si>
  <si>
    <t>寄庫客戶統一編號</t>
    <phoneticPr fontId="3" type="noConversion"/>
  </si>
  <si>
    <t>備註</t>
    <phoneticPr fontId="3" type="noConversion"/>
  </si>
  <si>
    <t>範例</t>
    <phoneticPr fontId="3" type="noConversion"/>
  </si>
  <si>
    <t>XX縣XX鎮XX路X段X號</t>
    <phoneticPr fontId="3" type="noConversion"/>
  </si>
  <si>
    <t>AAA有限公司</t>
    <phoneticPr fontId="3" type="noConversion"/>
  </si>
  <si>
    <t>02750961</t>
    <phoneticPr fontId="3" type="noConversion"/>
  </si>
  <si>
    <t>BBB有限公司</t>
    <phoneticPr fontId="3" type="noConversion"/>
  </si>
  <si>
    <t>05839403</t>
    <phoneticPr fontId="3" type="noConversion"/>
  </si>
  <si>
    <r>
      <t>CCC</t>
    </r>
    <r>
      <rPr>
        <sz val="12"/>
        <color theme="1"/>
        <rFont val="細明體"/>
        <family val="1"/>
        <charset val="136"/>
      </rPr>
      <t>有限公司</t>
    </r>
    <phoneticPr fontId="3" type="noConversion"/>
  </si>
  <si>
    <t>08628151</t>
    <phoneticPr fontId="3" type="noConversion"/>
  </si>
  <si>
    <t>申請日期當年度盤點庫存</t>
    <phoneticPr fontId="3" type="noConversion"/>
  </si>
  <si>
    <t>p</t>
    <phoneticPr fontId="3" type="noConversion"/>
  </si>
  <si>
    <t>l</t>
    <phoneticPr fontId="3" type="noConversion"/>
  </si>
  <si>
    <t>test</t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</si>
  <si>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 xml:space="preserve"> 113 </t>
    </r>
    <r>
      <rPr>
        <sz val="12"/>
        <color theme="1"/>
        <rFont val="標楷體"/>
        <family val="4"/>
        <charset val="136"/>
      </rPr>
      <t>年之</t>
    </r>
    <r>
      <rPr>
        <sz val="12"/>
        <color theme="1"/>
        <rFont val="Times New Roman"/>
        <family val="1"/>
      </rPr>
      <t>HFCs</t>
    </r>
    <r>
      <rPr>
        <sz val="12"/>
        <color theme="1"/>
        <rFont val="標楷體"/>
        <family val="4"/>
        <charset val="136"/>
      </rPr>
      <t>進口統計申報表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</si>
  <si>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114    </t>
    </r>
    <r>
      <rPr>
        <sz val="12"/>
        <color theme="1"/>
        <rFont val="標楷體"/>
        <family val="4"/>
        <charset val="136"/>
      </rPr>
      <t>年上半年之</t>
    </r>
    <r>
      <rPr>
        <sz val="12"/>
        <color theme="1"/>
        <rFont val="Times New Roman"/>
        <family val="1"/>
      </rPr>
      <t>HFCs</t>
    </r>
    <r>
      <rPr>
        <sz val="12"/>
        <color theme="1"/>
        <rFont val="標楷體"/>
        <family val="4"/>
        <charset val="136"/>
      </rPr>
      <t>進口統計申報表</t>
    </r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</si>
  <si>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 xml:space="preserve">113   </t>
    </r>
    <r>
      <rPr>
        <sz val="12"/>
        <color theme="1"/>
        <rFont val="標楷體"/>
        <family val="4"/>
        <charset val="136"/>
      </rPr>
      <t>年之</t>
    </r>
    <r>
      <rPr>
        <sz val="12"/>
        <color theme="1"/>
        <rFont val="Times New Roman"/>
        <family val="1"/>
      </rPr>
      <t>HFCs</t>
    </r>
    <r>
      <rPr>
        <sz val="12"/>
        <color theme="1"/>
        <rFont val="標楷體"/>
        <family val="4"/>
        <charset val="136"/>
      </rPr>
      <t>出口統計申報表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</si>
  <si>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 114  </t>
    </r>
    <r>
      <rPr>
        <sz val="12"/>
        <color theme="1"/>
        <rFont val="標楷體"/>
        <family val="4"/>
        <charset val="136"/>
      </rPr>
      <t>年上半年之</t>
    </r>
    <r>
      <rPr>
        <sz val="12"/>
        <color theme="1"/>
        <rFont val="Times New Roman"/>
        <family val="1"/>
      </rPr>
      <t>HFCs</t>
    </r>
    <r>
      <rPr>
        <sz val="12"/>
        <color theme="1"/>
        <rFont val="標楷體"/>
        <family val="4"/>
        <charset val="136"/>
      </rPr>
      <t>出口統計申報表</t>
    </r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</si>
  <si>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>113</t>
    </r>
    <r>
      <rPr>
        <sz val="12"/>
        <color theme="1"/>
        <rFont val="標楷體"/>
        <family val="4"/>
        <charset val="136"/>
      </rPr>
      <t xml:space="preserve"> 年銷售HFCs申報表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</si>
  <si>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 114  </t>
    </r>
    <r>
      <rPr>
        <sz val="12"/>
        <color theme="1"/>
        <rFont val="標楷體"/>
        <family val="4"/>
        <charset val="136"/>
      </rPr>
      <t xml:space="preserve"> 上半年銷售HFCs申報表</t>
    </r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</si>
  <si>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 xml:space="preserve">   113 </t>
    </r>
    <r>
      <rPr>
        <sz val="12"/>
        <color theme="1"/>
        <rFont val="標楷體"/>
        <family val="4"/>
        <charset val="136"/>
      </rPr>
      <t>年氫氟碳（HFCs）進口報單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</si>
  <si>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 114  </t>
    </r>
    <r>
      <rPr>
        <sz val="12"/>
        <color theme="1"/>
        <rFont val="標楷體"/>
        <family val="4"/>
        <charset val="136"/>
      </rPr>
      <t>年氫氟碳（HFCs）進口報單</t>
    </r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</si>
  <si>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 xml:space="preserve">   113 </t>
    </r>
    <r>
      <rPr>
        <sz val="12"/>
        <color theme="1"/>
        <rFont val="標楷體"/>
        <family val="4"/>
        <charset val="136"/>
      </rPr>
      <t>年氫氟碳（HFCs）出口報單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</si>
  <si>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 114   </t>
    </r>
    <r>
      <rPr>
        <sz val="12"/>
        <color theme="1"/>
        <rFont val="標楷體"/>
        <family val="4"/>
        <charset val="136"/>
      </rPr>
      <t>年氫氟碳（HFCs）出口報單</t>
    </r>
    <phoneticPr fontId="3" type="noConversion"/>
  </si>
  <si>
    <r>
      <t>申請前一年：</t>
    </r>
    <r>
      <rPr>
        <u/>
        <sz val="12"/>
        <color theme="1"/>
        <rFont val="標楷體"/>
        <family val="4"/>
        <charset val="136"/>
      </rPr>
      <t xml:space="preserve"> 113 </t>
    </r>
    <r>
      <rPr>
        <sz val="12"/>
        <color theme="1"/>
        <rFont val="標楷體"/>
        <family val="4"/>
        <charset val="136"/>
      </rPr>
      <t xml:space="preserve"> 年銷售HFCs發票</t>
    </r>
    <phoneticPr fontId="3" type="noConversion"/>
  </si>
  <si>
    <r>
      <t>申請當年：</t>
    </r>
    <r>
      <rPr>
        <u/>
        <sz val="12"/>
        <color theme="1"/>
        <rFont val="標楷體"/>
        <family val="4"/>
        <charset val="136"/>
      </rPr>
      <t xml:space="preserve">  114 </t>
    </r>
    <r>
      <rPr>
        <sz val="12"/>
        <color theme="1"/>
        <rFont val="標楷體"/>
        <family val="4"/>
        <charset val="136"/>
      </rPr>
      <t>年銷售HFCs發票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</si>
</sst>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_ "/>
    <numFmt numFmtId="178" formatCode="0_ "/>
    <numFmt numFmtId="179" formatCode="#,##0.0000_);[Red]\(#,##0.0000\)"/>
    <numFmt numFmtId="181" formatCode="0_);[Red]\(0\)"/>
  </numFmts>
  <fonts count="43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12"/>
      <color rgb="FF1A171C"/>
      <name val="Times New Roman"/>
      <family val="1"/>
    </font>
    <font>
      <vertAlign val="subscript"/>
      <sz val="12"/>
      <color rgb="FF1A171C"/>
      <name val="Times New Roman"/>
      <family val="1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11"/>
      <color theme="1"/>
      <name val="Times New Roman"/>
      <family val="1"/>
    </font>
    <font>
      <sz val="11"/>
      <color theme="1"/>
      <name val="微軟正黑體"/>
      <family val="2"/>
      <charset val="136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微軟正黑體"/>
      <family val="2"/>
      <charset val="136"/>
    </font>
    <font>
      <b/>
      <sz val="12"/>
      <color theme="1"/>
      <name val="標楷體"/>
      <family val="4"/>
      <charset val="136"/>
    </font>
    <font>
      <vertAlign val="sub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2"/>
      <charset val="136"/>
    </font>
    <font>
      <b/>
      <sz val="12"/>
      <color theme="1"/>
      <name val="Times New Roman"/>
      <family val="1"/>
    </font>
    <font>
      <u/>
      <sz val="12"/>
      <color theme="1"/>
      <name val="標楷體"/>
      <family val="4"/>
      <charset val="136"/>
    </font>
    <font>
      <sz val="12"/>
      <color theme="1"/>
      <name val="細明體"/>
      <family val="1"/>
      <charset val="136"/>
    </font>
    <font>
      <sz val="11"/>
      <color theme="1"/>
      <name val="細明體"/>
      <family val="1"/>
      <charset val="136"/>
    </font>
    <font>
      <sz val="11"/>
      <color theme="1"/>
      <name val="新細明體"/>
      <family val="1"/>
      <charset val="136"/>
    </font>
    <font>
      <sz val="7"/>
      <color theme="1"/>
      <name val="Times New Roman"/>
      <family val="1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2"/>
    </font>
    <font>
      <sz val="11"/>
      <color theme="1"/>
      <name val="新細明體"/>
      <family val="2"/>
      <charset val="136"/>
    </font>
    <font>
      <sz val="12"/>
      <color rgb="FFFF0000"/>
      <name val="新細明體"/>
      <family val="2"/>
      <charset val="136"/>
      <scheme val="minor"/>
    </font>
    <font>
      <sz val="12"/>
      <name val="Times New Roman"/>
      <family val="2"/>
      <charset val="136"/>
    </font>
    <font>
      <sz val="12"/>
      <color theme="1"/>
      <name val="新細明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 wrapText="1"/>
    </xf>
    <xf numFmtId="179" fontId="8" fillId="0" borderId="6" xfId="0" applyNumberFormat="1" applyFont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24" fillId="0" borderId="5" xfId="0" applyFont="1" applyBorder="1" applyAlignment="1" applyProtection="1">
      <alignment horizontal="left" vertical="center"/>
      <protection locked="0"/>
    </xf>
    <xf numFmtId="17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8" fontId="16" fillId="0" borderId="13" xfId="0" applyNumberFormat="1" applyFont="1" applyBorder="1" applyAlignment="1" applyProtection="1">
      <alignment vertical="center" wrapText="1"/>
      <protection locked="0"/>
    </xf>
    <xf numFmtId="178" fontId="16" fillId="0" borderId="13" xfId="0" applyNumberFormat="1" applyFont="1" applyBorder="1" applyAlignment="1" applyProtection="1">
      <alignment horizontal="left" vertical="center" wrapText="1"/>
      <protection locked="0"/>
    </xf>
    <xf numFmtId="178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13" fillId="0" borderId="13" xfId="0" applyFont="1" applyBorder="1" applyAlignment="1" applyProtection="1">
      <alignment vertical="center" wrapText="1"/>
    </xf>
    <xf numFmtId="49" fontId="2" fillId="0" borderId="13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3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26" xfId="0" applyBorder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28" fillId="0" borderId="0" xfId="0" applyNumberFormat="1" applyFont="1" applyBorder="1" applyAlignment="1" applyProtection="1">
      <alignment vertical="center" wrapText="1"/>
    </xf>
    <xf numFmtId="178" fontId="30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</xf>
    <xf numFmtId="179" fontId="0" fillId="0" borderId="0" xfId="0" applyNumberFormat="1" applyAlignment="1" applyProtection="1">
      <alignment horizontal="center" vertical="center"/>
    </xf>
    <xf numFmtId="0" fontId="5" fillId="0" borderId="0" xfId="0" applyFont="1" applyProtection="1">
      <alignment vertical="center"/>
    </xf>
    <xf numFmtId="179" fontId="6" fillId="0" borderId="2" xfId="0" applyNumberFormat="1" applyFont="1" applyBorder="1" applyAlignment="1" applyProtection="1">
      <alignment horizontal="center" vertical="center"/>
    </xf>
    <xf numFmtId="179" fontId="7" fillId="0" borderId="4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justify" vertical="center"/>
    </xf>
    <xf numFmtId="0" fontId="8" fillId="0" borderId="4" xfId="0" applyFont="1" applyBorder="1" applyAlignment="1" applyProtection="1">
      <alignment horizontal="justify" vertical="center" wrapText="1"/>
    </xf>
    <xf numFmtId="179" fontId="8" fillId="0" borderId="4" xfId="0" applyNumberFormat="1" applyFont="1" applyBorder="1" applyAlignment="1" applyProtection="1">
      <alignment horizontal="center" vertical="center"/>
    </xf>
    <xf numFmtId="179" fontId="2" fillId="0" borderId="4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justify" vertical="center"/>
    </xf>
    <xf numFmtId="0" fontId="8" fillId="0" borderId="6" xfId="0" applyFont="1" applyBorder="1" applyAlignment="1" applyProtection="1">
      <alignment horizontal="justify" vertical="center" wrapText="1"/>
    </xf>
    <xf numFmtId="179" fontId="8" fillId="0" borderId="6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justify" vertical="center"/>
    </xf>
    <xf numFmtId="0" fontId="7" fillId="2" borderId="3" xfId="0" applyFont="1" applyFill="1" applyBorder="1" applyAlignment="1" applyProtection="1">
      <alignment horizontal="justify" vertical="center"/>
    </xf>
    <xf numFmtId="0" fontId="8" fillId="2" borderId="4" xfId="0" applyFont="1" applyFill="1" applyBorder="1" applyAlignment="1" applyProtection="1">
      <alignment horizontal="justify" vertical="center" wrapText="1"/>
    </xf>
    <xf numFmtId="179" fontId="2" fillId="2" borderId="4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justify" vertical="center" wrapText="1"/>
    </xf>
    <xf numFmtId="179" fontId="2" fillId="0" borderId="7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center" wrapText="1"/>
    </xf>
    <xf numFmtId="0" fontId="0" fillId="0" borderId="8" xfId="0" applyBorder="1" applyProtection="1">
      <alignment vertical="center"/>
    </xf>
    <xf numFmtId="179" fontId="11" fillId="0" borderId="9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1" fillId="0" borderId="10" xfId="0" applyFont="1" applyBorder="1" applyProtection="1">
      <alignment vertical="center"/>
    </xf>
    <xf numFmtId="179" fontId="7" fillId="0" borderId="0" xfId="0" applyNumberFormat="1" applyFont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/>
    </xf>
    <xf numFmtId="179" fontId="12" fillId="0" borderId="5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179" fontId="12" fillId="0" borderId="3" xfId="0" applyNumberFormat="1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left" vertical="center"/>
    </xf>
    <xf numFmtId="179" fontId="12" fillId="0" borderId="12" xfId="0" applyNumberFormat="1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justify" vertical="center" wrapText="1"/>
    </xf>
    <xf numFmtId="0" fontId="13" fillId="5" borderId="13" xfId="0" applyFont="1" applyFill="1" applyBorder="1" applyProtection="1">
      <alignment vertical="center"/>
    </xf>
    <xf numFmtId="0" fontId="2" fillId="0" borderId="9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24" fillId="0" borderId="5" xfId="0" applyFont="1" applyBorder="1" applyProtection="1">
      <alignment vertical="center"/>
      <protection locked="0"/>
    </xf>
    <xf numFmtId="0" fontId="35" fillId="0" borderId="5" xfId="0" applyFont="1" applyBorder="1" applyProtection="1">
      <alignment vertical="center"/>
      <protection locked="0"/>
    </xf>
    <xf numFmtId="179" fontId="24" fillId="0" borderId="6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Protection="1">
      <alignment vertical="center"/>
      <protection locked="0"/>
    </xf>
    <xf numFmtId="179" fontId="35" fillId="0" borderId="5" xfId="0" applyNumberFormat="1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176" fontId="15" fillId="0" borderId="16" xfId="0" applyNumberFormat="1" applyFont="1" applyBorder="1" applyAlignment="1" applyProtection="1">
      <alignment horizontal="center" vertical="center" wrapText="1"/>
    </xf>
    <xf numFmtId="176" fontId="15" fillId="0" borderId="16" xfId="0" applyNumberFormat="1" applyFont="1" applyBorder="1" applyAlignment="1" applyProtection="1">
      <alignment horizontal="center" vertical="center" wrapText="1"/>
      <protection locked="0"/>
    </xf>
    <xf numFmtId="179" fontId="0" fillId="0" borderId="0" xfId="0" applyNumberFormat="1" applyAlignment="1" applyProtection="1">
      <alignment vertical="center" wrapText="1"/>
    </xf>
    <xf numFmtId="179" fontId="2" fillId="4" borderId="0" xfId="0" applyNumberFormat="1" applyFont="1" applyFill="1" applyAlignment="1" applyProtection="1">
      <alignment horizontal="center" vertical="center"/>
    </xf>
    <xf numFmtId="179" fontId="17" fillId="0" borderId="13" xfId="0" applyNumberFormat="1" applyFont="1" applyBorder="1" applyAlignment="1" applyProtection="1">
      <alignment horizontal="center" vertical="center" wrapText="1"/>
    </xf>
    <xf numFmtId="179" fontId="16" fillId="4" borderId="13" xfId="0" applyNumberFormat="1" applyFont="1" applyFill="1" applyBorder="1" applyAlignment="1" applyProtection="1">
      <alignment horizontal="center" vertical="center" wrapText="1"/>
    </xf>
    <xf numFmtId="179" fontId="20" fillId="0" borderId="13" xfId="0" applyNumberFormat="1" applyFont="1" applyBorder="1" applyAlignment="1" applyProtection="1">
      <alignment horizontal="center" vertical="center" wrapText="1"/>
    </xf>
    <xf numFmtId="179" fontId="16" fillId="0" borderId="13" xfId="0" applyNumberFormat="1" applyFont="1" applyBorder="1" applyAlignment="1" applyProtection="1">
      <alignment horizontal="center" vertical="center" wrapText="1"/>
    </xf>
    <xf numFmtId="179" fontId="2" fillId="4" borderId="13" xfId="0" applyNumberFormat="1" applyFont="1" applyFill="1" applyBorder="1" applyAlignment="1" applyProtection="1">
      <alignment horizontal="center" vertical="top" wrapText="1"/>
    </xf>
    <xf numFmtId="179" fontId="16" fillId="0" borderId="13" xfId="0" applyNumberFormat="1" applyFont="1" applyBorder="1" applyAlignment="1" applyProtection="1">
      <alignment horizontal="center" vertical="center" wrapText="1"/>
      <protection locked="0"/>
    </xf>
    <xf numFmtId="179" fontId="2" fillId="4" borderId="13" xfId="0" applyNumberFormat="1" applyFont="1" applyFill="1" applyBorder="1" applyAlignment="1" applyProtection="1">
      <alignment horizontal="center" vertical="center"/>
    </xf>
    <xf numFmtId="179" fontId="2" fillId="0" borderId="13" xfId="0" applyNumberFormat="1" applyFont="1" applyBorder="1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</xf>
    <xf numFmtId="179" fontId="0" fillId="4" borderId="0" xfId="0" applyNumberFormat="1" applyFill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179" fontId="2" fillId="0" borderId="0" xfId="0" applyNumberFormat="1" applyFont="1" applyAlignment="1" applyProtection="1">
      <alignment horizontal="center" vertical="center" wrapText="1"/>
    </xf>
    <xf numFmtId="179" fontId="2" fillId="0" borderId="0" xfId="0" applyNumberFormat="1" applyFont="1" applyAlignment="1" applyProtection="1">
      <alignment horizontal="center" vertical="center"/>
    </xf>
    <xf numFmtId="179" fontId="0" fillId="4" borderId="0" xfId="0" applyNumberFormat="1" applyFill="1" applyProtection="1">
      <alignment vertical="center"/>
    </xf>
    <xf numFmtId="176" fontId="38" fillId="0" borderId="0" xfId="0" applyNumberFormat="1" applyFont="1" applyAlignment="1" applyProtection="1">
      <alignment horizontal="center" vertical="center"/>
      <protection locked="0"/>
    </xf>
    <xf numFmtId="176" fontId="38" fillId="4" borderId="13" xfId="0" applyNumberFormat="1" applyFont="1" applyFill="1" applyBorder="1" applyAlignment="1" applyProtection="1">
      <alignment horizontal="left" vertical="center" wrapText="1"/>
      <protection locked="0"/>
    </xf>
    <xf numFmtId="181" fontId="38" fillId="4" borderId="13" xfId="0" applyNumberFormat="1" applyFont="1" applyFill="1" applyBorder="1" applyAlignment="1" applyProtection="1">
      <alignment horizontal="center" vertical="center" wrapText="1"/>
      <protection locked="0"/>
    </xf>
    <xf numFmtId="176" fontId="38" fillId="4" borderId="13" xfId="0" applyNumberFormat="1" applyFont="1" applyFill="1" applyBorder="1" applyAlignment="1" applyProtection="1">
      <alignment horizontal="center" vertical="center" wrapText="1"/>
      <protection locked="0"/>
    </xf>
    <xf numFmtId="176" fontId="38" fillId="0" borderId="0" xfId="0" applyNumberFormat="1" applyFo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2" fillId="0" borderId="13" xfId="0" applyNumberFormat="1" applyFont="1" applyBorder="1" applyProtection="1">
      <alignment vertical="center"/>
      <protection locked="0"/>
    </xf>
    <xf numFmtId="176" fontId="42" fillId="0" borderId="13" xfId="0" applyNumberFormat="1" applyFont="1" applyBorder="1" applyAlignment="1" applyProtection="1">
      <alignment horizontal="center" vertical="center" wrapText="1"/>
      <protection locked="0"/>
    </xf>
    <xf numFmtId="179" fontId="38" fillId="0" borderId="13" xfId="0" applyNumberFormat="1" applyFont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9" xfId="0" applyNumberFormat="1" applyFont="1" applyBorder="1" applyAlignment="1" applyProtection="1">
      <alignment horizontal="left" vertical="center"/>
      <protection locked="0"/>
    </xf>
    <xf numFmtId="179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 wrapText="1"/>
      <protection locked="0"/>
    </xf>
    <xf numFmtId="179" fontId="2" fillId="0" borderId="9" xfId="0" applyNumberFormat="1" applyFont="1" applyBorder="1" applyAlignment="1" applyProtection="1">
      <alignment horizontal="center" vertical="center" wrapText="1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9" fontId="2" fillId="0" borderId="0" xfId="0" applyNumberFormat="1" applyFont="1" applyAlignment="1" applyProtection="1">
      <alignment horizontal="center"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179" fontId="0" fillId="0" borderId="0" xfId="0" applyNumberForma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76" fontId="0" fillId="0" borderId="13" xfId="0" applyNumberFormat="1" applyBorder="1" applyProtection="1">
      <alignment vertical="center"/>
      <protection locked="0"/>
    </xf>
    <xf numFmtId="181" fontId="38" fillId="0" borderId="13" xfId="0" applyNumberFormat="1" applyFont="1" applyBorder="1" applyAlignment="1" applyProtection="1">
      <alignment horizontal="center" vertical="center" wrapText="1"/>
      <protection locked="0"/>
    </xf>
    <xf numFmtId="176" fontId="40" fillId="0" borderId="13" xfId="0" applyNumberFormat="1" applyFont="1" applyBorder="1" applyAlignment="1" applyProtection="1">
      <alignment horizontal="center" vertical="center" wrapText="1"/>
      <protection locked="0"/>
    </xf>
    <xf numFmtId="176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alignment vertical="center"/>
    </xf>
    <xf numFmtId="176" fontId="38" fillId="0" borderId="13" xfId="0" applyNumberFormat="1" applyFont="1" applyBorder="1" applyAlignment="1" applyProtection="1">
      <alignment horizontal="center" vertical="center" wrapText="1"/>
    </xf>
    <xf numFmtId="176" fontId="36" fillId="0" borderId="13" xfId="0" applyNumberFormat="1" applyFont="1" applyBorder="1" applyAlignment="1" applyProtection="1">
      <alignment horizontal="center" vertical="center" wrapText="1"/>
    </xf>
    <xf numFmtId="176" fontId="0" fillId="0" borderId="13" xfId="0" applyNumberFormat="1" applyBorder="1" applyAlignment="1" applyProtection="1">
      <alignment horizontal="center" vertical="center" wrapText="1"/>
    </xf>
    <xf numFmtId="176" fontId="0" fillId="0" borderId="13" xfId="0" applyNumberFormat="1" applyBorder="1" applyAlignment="1" applyProtection="1">
      <alignment horizontal="center" vertical="center"/>
    </xf>
    <xf numFmtId="176" fontId="40" fillId="0" borderId="13" xfId="0" applyNumberFormat="1" applyFont="1" applyBorder="1" applyAlignment="1" applyProtection="1">
      <alignment horizontal="center" vertical="center" wrapText="1"/>
    </xf>
    <xf numFmtId="176" fontId="0" fillId="0" borderId="0" xfId="0" applyNumberFormat="1" applyProtection="1">
      <alignment vertical="center"/>
    </xf>
    <xf numFmtId="176" fontId="42" fillId="4" borderId="13" xfId="0" applyNumberFormat="1" applyFont="1" applyFill="1" applyBorder="1" applyAlignment="1" applyProtection="1">
      <alignment horizontal="center" vertical="center" wrapText="1"/>
    </xf>
    <xf numFmtId="179" fontId="38" fillId="4" borderId="13" xfId="0" applyNumberFormat="1" applyFont="1" applyFill="1" applyBorder="1" applyAlignment="1" applyProtection="1">
      <alignment horizontal="center" vertical="center"/>
    </xf>
    <xf numFmtId="176" fontId="0" fillId="4" borderId="13" xfId="0" applyNumberFormat="1" applyFill="1" applyBorder="1" applyProtection="1">
      <alignment vertical="center"/>
    </xf>
    <xf numFmtId="179" fontId="38" fillId="4" borderId="13" xfId="0" applyNumberFormat="1" applyFont="1" applyFill="1" applyBorder="1" applyAlignment="1" applyProtection="1">
      <alignment horizontal="center" vertical="center" wrapText="1"/>
    </xf>
    <xf numFmtId="176" fontId="0" fillId="4" borderId="13" xfId="0" applyNumberFormat="1" applyFill="1" applyBorder="1" applyAlignment="1" applyProtection="1">
      <alignment horizontal="center" vertical="center"/>
    </xf>
    <xf numFmtId="49" fontId="0" fillId="4" borderId="13" xfId="0" applyNumberFormat="1" applyFill="1" applyBorder="1" applyAlignment="1" applyProtection="1">
      <alignment horizontal="center" vertical="center"/>
    </xf>
    <xf numFmtId="176" fontId="38" fillId="4" borderId="13" xfId="0" applyNumberFormat="1" applyFont="1" applyFill="1" applyBorder="1" applyAlignment="1" applyProtection="1">
      <alignment horizontal="center" vertical="center" wrapText="1"/>
    </xf>
    <xf numFmtId="176" fontId="0" fillId="4" borderId="0" xfId="0" applyNumberFormat="1" applyFill="1" applyProtection="1">
      <alignment vertical="center"/>
    </xf>
    <xf numFmtId="176" fontId="2" fillId="4" borderId="13" xfId="0" applyNumberFormat="1" applyFont="1" applyFill="1" applyBorder="1" applyAlignment="1" applyProtection="1">
      <alignment horizontal="center" vertical="center"/>
    </xf>
    <xf numFmtId="176" fontId="38" fillId="0" borderId="0" xfId="0" applyNumberFormat="1" applyFont="1" applyProtection="1">
      <alignment vertical="center"/>
    </xf>
    <xf numFmtId="179" fontId="2" fillId="0" borderId="0" xfId="0" applyNumberFormat="1" applyFont="1" applyFill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13" xfId="0" applyFont="1" applyBorder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13" fillId="3" borderId="0" xfId="0" applyFont="1" applyFill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178" fontId="16" fillId="0" borderId="13" xfId="0" quotePrefix="1" applyNumberFormat="1" applyFont="1" applyBorder="1" applyAlignment="1" applyProtection="1">
      <alignment vertical="center" wrapText="1"/>
      <protection locked="0"/>
    </xf>
    <xf numFmtId="181" fontId="38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justify" vertical="center" wrapText="1"/>
      <protection locked="0"/>
    </xf>
    <xf numFmtId="0" fontId="1" fillId="0" borderId="21" xfId="0" applyFont="1" applyBorder="1" applyAlignment="1" applyProtection="1">
      <alignment horizontal="justify" vertical="center" wrapText="1"/>
      <protection locked="0"/>
    </xf>
    <xf numFmtId="0" fontId="1" fillId="0" borderId="22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2" fillId="0" borderId="25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justify" vertical="center" wrapText="1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49" fontId="13" fillId="0" borderId="13" xfId="0" applyNumberFormat="1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justify" vertical="center" wrapText="1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1" fillId="0" borderId="32" xfId="0" applyFont="1" applyBorder="1" applyAlignment="1" applyProtection="1">
      <alignment horizontal="justify" vertical="center" wrapText="1"/>
      <protection locked="0"/>
    </xf>
    <xf numFmtId="0" fontId="1" fillId="0" borderId="33" xfId="0" applyFont="1" applyBorder="1" applyAlignment="1" applyProtection="1">
      <alignment horizontal="justify" vertical="center" wrapText="1"/>
      <protection locked="0"/>
    </xf>
    <xf numFmtId="0" fontId="1" fillId="0" borderId="34" xfId="0" applyFont="1" applyBorder="1" applyAlignment="1" applyProtection="1">
      <alignment horizontal="justify" vertical="center" wrapText="1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17" fillId="0" borderId="13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vertical="center" wrapText="1"/>
    </xf>
    <xf numFmtId="0" fontId="16" fillId="0" borderId="17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5" xfId="0" applyFont="1" applyBorder="1" applyAlignment="1" applyProtection="1">
      <alignment vertical="center" wrapText="1"/>
    </xf>
    <xf numFmtId="0" fontId="33" fillId="0" borderId="1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49" fontId="29" fillId="0" borderId="14" xfId="0" applyNumberFormat="1" applyFont="1" applyBorder="1" applyAlignment="1" applyProtection="1">
      <alignment horizontal="center" vertical="center" wrapText="1"/>
    </xf>
    <xf numFmtId="49" fontId="0" fillId="0" borderId="17" xfId="0" applyNumberFormat="1" applyBorder="1" applyAlignment="1" applyProtection="1">
      <alignment horizontal="center" vertical="center" wrapText="1"/>
    </xf>
    <xf numFmtId="49" fontId="0" fillId="0" borderId="15" xfId="0" applyNumberForma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176" fontId="38" fillId="4" borderId="13" xfId="0" applyNumberFormat="1" applyFont="1" applyFill="1" applyBorder="1" applyAlignment="1" applyProtection="1">
      <alignment horizontal="center" vertical="center" wrapText="1"/>
      <protection locked="0"/>
    </xf>
    <xf numFmtId="176" fontId="40" fillId="4" borderId="14" xfId="0" applyNumberFormat="1" applyFont="1" applyFill="1" applyBorder="1" applyProtection="1">
      <alignment vertical="center"/>
    </xf>
    <xf numFmtId="176" fontId="0" fillId="4" borderId="17" xfId="0" applyNumberFormat="1" applyFill="1" applyBorder="1" applyProtection="1">
      <alignment vertical="center"/>
    </xf>
    <xf numFmtId="176" fontId="0" fillId="4" borderId="15" xfId="0" applyNumberFormat="1" applyFill="1" applyBorder="1" applyProtection="1">
      <alignment vertical="center"/>
    </xf>
    <xf numFmtId="0" fontId="6" fillId="0" borderId="1" xfId="0" applyFont="1" applyBorder="1" applyAlignment="1" applyProtection="1">
      <alignment horizontal="justify" vertical="center"/>
    </xf>
    <xf numFmtId="0" fontId="6" fillId="0" borderId="3" xfId="0" applyFont="1" applyBorder="1" applyAlignment="1" applyProtection="1">
      <alignment horizontal="justify" vertical="center"/>
    </xf>
    <xf numFmtId="0" fontId="28" fillId="0" borderId="13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76" fontId="26" fillId="0" borderId="13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176" fontId="15" fillId="0" borderId="13" xfId="0" applyNumberFormat="1" applyFont="1" applyBorder="1" applyAlignment="1" applyProtection="1">
      <alignment horizontal="center" vertical="center" wrapText="1"/>
    </xf>
    <xf numFmtId="181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28" fillId="0" borderId="13" xfId="0" applyNumberFormat="1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H$8" lockText="1" noThreeD="1"/>
</file>

<file path=xl/ctrlProps/ctrlProp10.xml><?xml version="1.0" encoding="utf-8"?>
<formControlPr xmlns="http://schemas.microsoft.com/office/spreadsheetml/2009/9/main" objectType="CheckBox" fmlaLink="$H$21" lockText="1" noThreeD="1"/>
</file>

<file path=xl/ctrlProps/ctrlProp11.xml><?xml version="1.0" encoding="utf-8"?>
<formControlPr xmlns="http://schemas.microsoft.com/office/spreadsheetml/2009/9/main" objectType="CheckBox" fmlaLink="$H$22" lockText="1" noThreeD="1"/>
</file>

<file path=xl/ctrlProps/ctrlProp12.xml><?xml version="1.0" encoding="utf-8"?>
<formControlPr xmlns="http://schemas.microsoft.com/office/spreadsheetml/2009/9/main" objectType="CheckBox" fmlaLink="$H$24" lockText="1" noThreeD="1"/>
</file>

<file path=xl/ctrlProps/ctrlProp13.xml><?xml version="1.0" encoding="utf-8"?>
<formControlPr xmlns="http://schemas.microsoft.com/office/spreadsheetml/2009/9/main" objectType="CheckBox" fmlaLink="$H$25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$H$9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H$13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14" lockText="1" noThreeD="1"/>
</file>

<file path=xl/ctrlProps/ctrlProp22.xml><?xml version="1.0" encoding="utf-8"?>
<formControlPr xmlns="http://schemas.microsoft.com/office/spreadsheetml/2009/9/main" objectType="CheckBox" fmlaLink="$H$23" lockText="1" noThreeD="1"/>
</file>

<file path=xl/ctrlProps/ctrlProp23.xml><?xml version="1.0" encoding="utf-8"?>
<formControlPr xmlns="http://schemas.microsoft.com/office/spreadsheetml/2009/9/main" objectType="CheckBox" fmlaLink="$H$12" lockText="1" noThreeD="1"/>
</file>

<file path=xl/ctrlProps/ctrlProp24.xml><?xml version="1.0" encoding="utf-8"?>
<formControlPr xmlns="http://schemas.microsoft.com/office/spreadsheetml/2009/9/main" objectType="CheckBox" fmlaLink="$H$1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H$18" lockText="1" noThreeD="1"/>
</file>

<file path=xl/ctrlProps/ctrlProp4.xml><?xml version="1.0" encoding="utf-8"?>
<formControlPr xmlns="http://schemas.microsoft.com/office/spreadsheetml/2009/9/main" objectType="CheckBox" fmlaLink="$H$19" lockText="1" noThreeD="1"/>
</file>

<file path=xl/ctrlProps/ctrlProp5.xml><?xml version="1.0" encoding="utf-8"?>
<formControlPr xmlns="http://schemas.microsoft.com/office/spreadsheetml/2009/9/main" objectType="CheckBox" fmlaLink="$H$20" lockText="1" noThreeD="1"/>
</file>

<file path=xl/ctrlProps/ctrlProp6.xml><?xml version="1.0" encoding="utf-8"?>
<formControlPr xmlns="http://schemas.microsoft.com/office/spreadsheetml/2009/9/main" objectType="CheckBox" fmlaLink="$H$9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7</xdr:row>
          <xdr:rowOff>0</xdr:rowOff>
        </xdr:from>
        <xdr:to>
          <xdr:col>1</xdr:col>
          <xdr:colOff>409575</xdr:colOff>
          <xdr:row>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17</xdr:row>
          <xdr:rowOff>0</xdr:rowOff>
        </xdr:from>
        <xdr:to>
          <xdr:col>1</xdr:col>
          <xdr:colOff>409575</xdr:colOff>
          <xdr:row>18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18</xdr:row>
          <xdr:rowOff>0</xdr:rowOff>
        </xdr:from>
        <xdr:to>
          <xdr:col>1</xdr:col>
          <xdr:colOff>409575</xdr:colOff>
          <xdr:row>19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19</xdr:row>
          <xdr:rowOff>0</xdr:rowOff>
        </xdr:from>
        <xdr:to>
          <xdr:col>1</xdr:col>
          <xdr:colOff>409575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10</xdr:row>
          <xdr:rowOff>0</xdr:rowOff>
        </xdr:from>
        <xdr:to>
          <xdr:col>1</xdr:col>
          <xdr:colOff>409575</xdr:colOff>
          <xdr:row>11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20</xdr:row>
          <xdr:rowOff>0</xdr:rowOff>
        </xdr:from>
        <xdr:to>
          <xdr:col>1</xdr:col>
          <xdr:colOff>409575</xdr:colOff>
          <xdr:row>21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21</xdr:row>
          <xdr:rowOff>0</xdr:rowOff>
        </xdr:from>
        <xdr:to>
          <xdr:col>1</xdr:col>
          <xdr:colOff>409575</xdr:colOff>
          <xdr:row>22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23</xdr:row>
          <xdr:rowOff>0</xdr:rowOff>
        </xdr:from>
        <xdr:to>
          <xdr:col>1</xdr:col>
          <xdr:colOff>409575</xdr:colOff>
          <xdr:row>24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24</xdr:row>
          <xdr:rowOff>0</xdr:rowOff>
        </xdr:from>
        <xdr:to>
          <xdr:col>1</xdr:col>
          <xdr:colOff>409575</xdr:colOff>
          <xdr:row>25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8</xdr:row>
          <xdr:rowOff>0</xdr:rowOff>
        </xdr:from>
        <xdr:to>
          <xdr:col>1</xdr:col>
          <xdr:colOff>409575</xdr:colOff>
          <xdr:row>9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12</xdr:row>
          <xdr:rowOff>0</xdr:rowOff>
        </xdr:from>
        <xdr:to>
          <xdr:col>1</xdr:col>
          <xdr:colOff>409575</xdr:colOff>
          <xdr:row>13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12</xdr:row>
          <xdr:rowOff>0</xdr:rowOff>
        </xdr:from>
        <xdr:to>
          <xdr:col>1</xdr:col>
          <xdr:colOff>409575</xdr:colOff>
          <xdr:row>13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13</xdr:row>
          <xdr:rowOff>0</xdr:rowOff>
        </xdr:from>
        <xdr:to>
          <xdr:col>1</xdr:col>
          <xdr:colOff>409575</xdr:colOff>
          <xdr:row>14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13</xdr:row>
          <xdr:rowOff>0</xdr:rowOff>
        </xdr:from>
        <xdr:to>
          <xdr:col>1</xdr:col>
          <xdr:colOff>409575</xdr:colOff>
          <xdr:row>14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13</xdr:row>
          <xdr:rowOff>0</xdr:rowOff>
        </xdr:from>
        <xdr:to>
          <xdr:col>1</xdr:col>
          <xdr:colOff>409575</xdr:colOff>
          <xdr:row>14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13</xdr:row>
          <xdr:rowOff>0</xdr:rowOff>
        </xdr:from>
        <xdr:to>
          <xdr:col>1</xdr:col>
          <xdr:colOff>409575</xdr:colOff>
          <xdr:row>14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21</xdr:row>
          <xdr:rowOff>190500</xdr:rowOff>
        </xdr:from>
        <xdr:to>
          <xdr:col>1</xdr:col>
          <xdr:colOff>333375</xdr:colOff>
          <xdr:row>23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14</xdr:row>
          <xdr:rowOff>0</xdr:rowOff>
        </xdr:from>
        <xdr:to>
          <xdr:col>2</xdr:col>
          <xdr:colOff>123825</xdr:colOff>
          <xdr:row>15</xdr:row>
          <xdr:rowOff>85725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180975</xdr:rowOff>
        </xdr:from>
        <xdr:to>
          <xdr:col>1</xdr:col>
          <xdr:colOff>304800</xdr:colOff>
          <xdr:row>16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180975</xdr:rowOff>
        </xdr:from>
        <xdr:to>
          <xdr:col>1</xdr:col>
          <xdr:colOff>333375</xdr:colOff>
          <xdr:row>10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100013</xdr:colOff>
          <xdr:row>10</xdr:row>
          <xdr:rowOff>180975</xdr:rowOff>
        </xdr:from>
        <xdr:to>
          <xdr:col>1</xdr:col>
          <xdr:colOff>404813</xdr:colOff>
          <xdr:row>12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FY114/MP&#33945;&#29305;&#23105;&#35696;&#23450;&#26360;/HFCs&#23450;&#26399;&#30003;&#22577;/&#26680;&#37197;&#24288;&#21830;&#23450;&#26399;&#30003;&#22577;&#34920;/20250627/&#20379;&#25033;&#24288;&#21830;/&#20379;&#25033;&#24288;&#21830;114&#24180;&#19978;&#21322;&#24180;&#23450;&#26399;&#30003;&#22577;&#34920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單使用說明"/>
      <sheetName val="114年上半年氫氟碳（HFCs）之進口統計申報表"/>
      <sheetName val="114年上半年氫氟碳（HFCs）之出口統計申報表"/>
      <sheetName val="114年上半年銷售統計申報表"/>
      <sheetName val="114年上半年經銷商名單資料"/>
      <sheetName val="114年上半年銷售用途申報表"/>
      <sheetName val="附件、銷售用途列表"/>
      <sheetName val="庫存量統計申報表"/>
      <sheetName val="附件、冷媒GWP值"/>
      <sheetName val="工作表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5777-64EA-4583-A119-BE1FC917B708}">
  <sheetPr>
    <pageSetUpPr fitToPage="1"/>
  </sheetPr>
  <dimension ref="A1:H25"/>
  <sheetViews>
    <sheetView tabSelected="1" zoomScaleNormal="100" workbookViewId="0">
      <selection activeCell="C18" sqref="C18:G18"/>
    </sheetView>
  </sheetViews>
  <sheetFormatPr defaultColWidth="8.86328125" defaultRowHeight="16.149999999999999"/>
  <cols>
    <col min="1" max="1" width="9.1328125" style="22" customWidth="1"/>
    <col min="2" max="5" width="8.86328125" style="22"/>
    <col min="6" max="6" width="54.796875" style="22" customWidth="1"/>
    <col min="7" max="7" width="8.86328125" style="22"/>
    <col min="8" max="8" width="7.796875" style="22" hidden="1" customWidth="1"/>
    <col min="9" max="16384" width="8.86328125" style="22"/>
  </cols>
  <sheetData>
    <row r="1" spans="1:8" ht="63" customHeight="1">
      <c r="A1" s="162" t="s">
        <v>404</v>
      </c>
      <c r="B1" s="163"/>
      <c r="C1" s="163"/>
      <c r="D1" s="163"/>
      <c r="E1" s="163"/>
      <c r="F1" s="163"/>
      <c r="G1" s="163"/>
    </row>
    <row r="2" spans="1:8" ht="11.45" customHeight="1">
      <c r="A2" s="31"/>
      <c r="B2" s="25"/>
      <c r="C2" s="25"/>
      <c r="D2" s="25"/>
      <c r="E2" s="25"/>
      <c r="F2" s="25"/>
      <c r="G2" s="25"/>
    </row>
    <row r="3" spans="1:8" s="26" customFormat="1" ht="25.05" customHeight="1">
      <c r="A3" s="170" t="s">
        <v>354</v>
      </c>
      <c r="B3" s="170"/>
      <c r="C3" s="171"/>
      <c r="D3" s="172" t="s">
        <v>355</v>
      </c>
      <c r="E3" s="172"/>
      <c r="F3" s="172"/>
      <c r="G3" s="172"/>
      <c r="H3" s="30"/>
    </row>
    <row r="4" spans="1:8" s="26" customFormat="1" ht="25.05" customHeight="1">
      <c r="A4" s="170" t="s">
        <v>364</v>
      </c>
      <c r="B4" s="170"/>
      <c r="C4" s="171"/>
      <c r="D4" s="172" t="s">
        <v>366</v>
      </c>
      <c r="E4" s="172"/>
      <c r="F4" s="172"/>
      <c r="G4" s="172"/>
      <c r="H4" s="30"/>
    </row>
    <row r="5" spans="1:8" s="26" customFormat="1" ht="13.25" customHeight="1" thickBot="1">
      <c r="A5" s="173"/>
      <c r="B5" s="173"/>
      <c r="C5" s="173"/>
      <c r="D5" s="173"/>
      <c r="E5" s="173"/>
      <c r="F5" s="173"/>
      <c r="G5" s="173"/>
      <c r="H5" s="30"/>
    </row>
    <row r="6" spans="1:8" ht="16.5" thickBot="1">
      <c r="B6" s="164" t="s">
        <v>369</v>
      </c>
      <c r="C6" s="165"/>
      <c r="D6" s="165"/>
      <c r="E6" s="165"/>
      <c r="F6" s="165"/>
      <c r="G6" s="166"/>
      <c r="H6" s="22" t="s">
        <v>358</v>
      </c>
    </row>
    <row r="7" spans="1:8" ht="16.5" thickBot="1">
      <c r="B7" s="164" t="s">
        <v>370</v>
      </c>
      <c r="C7" s="165"/>
      <c r="D7" s="165"/>
      <c r="E7" s="165"/>
      <c r="F7" s="165"/>
      <c r="G7" s="166"/>
    </row>
    <row r="8" spans="1:8">
      <c r="A8" s="18"/>
      <c r="B8" s="78"/>
      <c r="C8" s="167" t="s">
        <v>405</v>
      </c>
      <c r="D8" s="168"/>
      <c r="E8" s="168"/>
      <c r="F8" s="168"/>
      <c r="G8" s="169"/>
      <c r="H8" s="22" t="b">
        <v>0</v>
      </c>
    </row>
    <row r="9" spans="1:8" ht="16.25" customHeight="1">
      <c r="A9" s="18"/>
      <c r="B9" s="29"/>
      <c r="C9" s="159" t="s">
        <v>430</v>
      </c>
      <c r="D9" s="160"/>
      <c r="E9" s="160"/>
      <c r="F9" s="160"/>
      <c r="G9" s="161"/>
      <c r="H9" s="22" t="b">
        <v>0</v>
      </c>
    </row>
    <row r="10" spans="1:8">
      <c r="A10" s="18"/>
      <c r="B10" s="29"/>
      <c r="C10" s="159" t="s">
        <v>431</v>
      </c>
      <c r="D10" s="160"/>
      <c r="E10" s="160"/>
      <c r="F10" s="160"/>
      <c r="G10" s="161"/>
      <c r="H10" s="22" t="b">
        <v>0</v>
      </c>
    </row>
    <row r="11" spans="1:8">
      <c r="A11" s="18"/>
      <c r="B11" s="29"/>
      <c r="C11" s="159" t="s">
        <v>432</v>
      </c>
      <c r="D11" s="160"/>
      <c r="E11" s="160"/>
      <c r="F11" s="160"/>
      <c r="G11" s="161"/>
      <c r="H11" s="22" t="b">
        <v>0</v>
      </c>
    </row>
    <row r="12" spans="1:8">
      <c r="A12" s="18"/>
      <c r="B12" s="29"/>
      <c r="C12" s="159" t="s">
        <v>433</v>
      </c>
      <c r="D12" s="160"/>
      <c r="E12" s="160"/>
      <c r="F12" s="160"/>
      <c r="G12" s="161"/>
      <c r="H12" s="22" t="b">
        <v>0</v>
      </c>
    </row>
    <row r="13" spans="1:8">
      <c r="A13" s="18"/>
      <c r="B13" s="29"/>
      <c r="C13" s="159" t="s">
        <v>434</v>
      </c>
      <c r="D13" s="160"/>
      <c r="E13" s="160"/>
      <c r="F13" s="160"/>
      <c r="G13" s="161"/>
      <c r="H13" s="22" t="b">
        <v>0</v>
      </c>
    </row>
    <row r="14" spans="1:8" ht="16.25" customHeight="1">
      <c r="A14" s="18"/>
      <c r="B14" s="29"/>
      <c r="C14" s="159" t="s">
        <v>435</v>
      </c>
      <c r="D14" s="160"/>
      <c r="E14" s="160"/>
      <c r="F14" s="160"/>
      <c r="G14" s="161"/>
      <c r="H14" s="22" t="b">
        <v>0</v>
      </c>
    </row>
    <row r="15" spans="1:8" ht="16.25" customHeight="1">
      <c r="A15" s="18"/>
      <c r="B15" s="29"/>
      <c r="C15" s="159" t="s">
        <v>393</v>
      </c>
      <c r="D15" s="180"/>
      <c r="E15" s="180"/>
      <c r="F15" s="180"/>
      <c r="G15" s="181"/>
      <c r="H15" s="22" t="b">
        <v>0</v>
      </c>
    </row>
    <row r="16" spans="1:8">
      <c r="A16" s="18"/>
      <c r="B16" s="29"/>
      <c r="C16" s="174" t="s">
        <v>365</v>
      </c>
      <c r="D16" s="175"/>
      <c r="E16" s="175"/>
      <c r="F16" s="175"/>
      <c r="G16" s="176"/>
      <c r="H16" s="22" t="b">
        <v>0</v>
      </c>
    </row>
    <row r="17" spans="1:8">
      <c r="A17" s="18"/>
      <c r="B17" s="29"/>
      <c r="C17" s="182" t="s">
        <v>341</v>
      </c>
      <c r="D17" s="175"/>
      <c r="E17" s="175"/>
      <c r="F17" s="175"/>
      <c r="G17" s="176"/>
    </row>
    <row r="18" spans="1:8">
      <c r="A18" s="18"/>
      <c r="B18" s="29"/>
      <c r="C18" s="174" t="s">
        <v>356</v>
      </c>
      <c r="D18" s="175"/>
      <c r="E18" s="175"/>
      <c r="F18" s="175"/>
      <c r="G18" s="176"/>
      <c r="H18" s="22" t="b">
        <v>0</v>
      </c>
    </row>
    <row r="19" spans="1:8">
      <c r="A19" s="18"/>
      <c r="B19" s="29"/>
      <c r="C19" s="174" t="s">
        <v>343</v>
      </c>
      <c r="D19" s="175"/>
      <c r="E19" s="175"/>
      <c r="F19" s="175"/>
      <c r="G19" s="176"/>
      <c r="H19" s="22" t="b">
        <v>0</v>
      </c>
    </row>
    <row r="20" spans="1:8">
      <c r="A20" s="18"/>
      <c r="B20" s="29"/>
      <c r="C20" s="159" t="s">
        <v>436</v>
      </c>
      <c r="D20" s="160"/>
      <c r="E20" s="160"/>
      <c r="F20" s="160"/>
      <c r="G20" s="161"/>
      <c r="H20" s="22" t="b">
        <v>0</v>
      </c>
    </row>
    <row r="21" spans="1:8">
      <c r="A21" s="18"/>
      <c r="B21" s="29"/>
      <c r="C21" s="159" t="s">
        <v>437</v>
      </c>
      <c r="D21" s="160"/>
      <c r="E21" s="160"/>
      <c r="F21" s="160"/>
      <c r="G21" s="161"/>
      <c r="H21" s="22" t="b">
        <v>0</v>
      </c>
    </row>
    <row r="22" spans="1:8">
      <c r="A22" s="18"/>
      <c r="B22" s="29"/>
      <c r="C22" s="159" t="s">
        <v>438</v>
      </c>
      <c r="D22" s="160"/>
      <c r="E22" s="160"/>
      <c r="F22" s="160"/>
      <c r="G22" s="161"/>
      <c r="H22" s="22" t="b">
        <v>0</v>
      </c>
    </row>
    <row r="23" spans="1:8" ht="16.25" customHeight="1">
      <c r="A23" s="18"/>
      <c r="B23" s="29"/>
      <c r="C23" s="159" t="s">
        <v>439</v>
      </c>
      <c r="D23" s="160"/>
      <c r="E23" s="160"/>
      <c r="F23" s="160"/>
      <c r="G23" s="161"/>
      <c r="H23" s="22" t="b">
        <v>0</v>
      </c>
    </row>
    <row r="24" spans="1:8" ht="16.25" customHeight="1">
      <c r="A24" s="18"/>
      <c r="B24" s="29"/>
      <c r="C24" s="159" t="s">
        <v>440</v>
      </c>
      <c r="D24" s="160"/>
      <c r="E24" s="160"/>
      <c r="F24" s="160"/>
      <c r="G24" s="161"/>
      <c r="H24" s="22" t="b">
        <v>0</v>
      </c>
    </row>
    <row r="25" spans="1:8" ht="16.25" customHeight="1" thickBot="1">
      <c r="A25" s="18"/>
      <c r="B25" s="79"/>
      <c r="C25" s="177" t="s">
        <v>441</v>
      </c>
      <c r="D25" s="178"/>
      <c r="E25" s="178"/>
      <c r="F25" s="178"/>
      <c r="G25" s="179"/>
      <c r="H25" s="22" t="b">
        <v>0</v>
      </c>
    </row>
  </sheetData>
  <sheetProtection algorithmName="SHA-512" hashValue="Ng4K0d3k7gOFYyt7UBWh+zVJPRL2XqS+e0k8YJk6CXBHRdvSIPLshvM8CgpVWf4A3Ki0ddDvf38sVQQYiWL0Qw==" saltValue="MGIvUC9a8+KF8bCfd0xoKg==" spinCount="100000" sheet="1" selectLockedCells="1"/>
  <mergeCells count="26">
    <mergeCell ref="C25:G25"/>
    <mergeCell ref="C15:G15"/>
    <mergeCell ref="C12:G12"/>
    <mergeCell ref="C17:G17"/>
    <mergeCell ref="C18:G18"/>
    <mergeCell ref="C23:G23"/>
    <mergeCell ref="C16:G16"/>
    <mergeCell ref="C24:G24"/>
    <mergeCell ref="C22:G22"/>
    <mergeCell ref="C11:G11"/>
    <mergeCell ref="C19:G19"/>
    <mergeCell ref="C20:G20"/>
    <mergeCell ref="C21:G21"/>
    <mergeCell ref="C13:G13"/>
    <mergeCell ref="C14:G14"/>
    <mergeCell ref="C9:G9"/>
    <mergeCell ref="C10:G10"/>
    <mergeCell ref="A1:G1"/>
    <mergeCell ref="B7:G7"/>
    <mergeCell ref="C8:G8"/>
    <mergeCell ref="A3:C3"/>
    <mergeCell ref="A4:C4"/>
    <mergeCell ref="D4:G4"/>
    <mergeCell ref="D3:G3"/>
    <mergeCell ref="B6:G6"/>
    <mergeCell ref="A5:G5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</xdr:col>
                    <xdr:colOff>100013</xdr:colOff>
                    <xdr:row>7</xdr:row>
                    <xdr:rowOff>0</xdr:rowOff>
                  </from>
                  <to>
                    <xdr:col>1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1</xdr:col>
                    <xdr:colOff>100013</xdr:colOff>
                    <xdr:row>17</xdr:row>
                    <xdr:rowOff>0</xdr:rowOff>
                  </from>
                  <to>
                    <xdr:col>1</xdr:col>
                    <xdr:colOff>409575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1</xdr:col>
                    <xdr:colOff>100013</xdr:colOff>
                    <xdr:row>18</xdr:row>
                    <xdr:rowOff>0</xdr:rowOff>
                  </from>
                  <to>
                    <xdr:col>1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1</xdr:col>
                    <xdr:colOff>100013</xdr:colOff>
                    <xdr:row>19</xdr:row>
                    <xdr:rowOff>0</xdr:rowOff>
                  </from>
                  <to>
                    <xdr:col>1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10">
              <controlPr defaultSize="0" autoFill="0" autoLine="0" autoPict="0">
                <anchor moveWithCells="1">
                  <from>
                    <xdr:col>1</xdr:col>
                    <xdr:colOff>100013</xdr:colOff>
                    <xdr:row>10</xdr:row>
                    <xdr:rowOff>0</xdr:rowOff>
                  </from>
                  <to>
                    <xdr:col>1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1" name="Check Box 15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>
                  <from>
                    <xdr:col>1</xdr:col>
                    <xdr:colOff>100013</xdr:colOff>
                    <xdr:row>20</xdr:row>
                    <xdr:rowOff>0</xdr:rowOff>
                  </from>
                  <to>
                    <xdr:col>1</xdr:col>
                    <xdr:colOff>409575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Check Box 19">
              <controlPr defaultSize="0" autoFill="0" autoLine="0" autoPict="0">
                <anchor moveWithCells="1">
                  <from>
                    <xdr:col>1</xdr:col>
                    <xdr:colOff>100013</xdr:colOff>
                    <xdr:row>21</xdr:row>
                    <xdr:rowOff>0</xdr:rowOff>
                  </from>
                  <to>
                    <xdr:col>1</xdr:col>
                    <xdr:colOff>409575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Check Box 20">
              <controlPr defaultSize="0" autoFill="0" autoLine="0" autoPict="0">
                <anchor moveWithCells="1">
                  <from>
                    <xdr:col>1</xdr:col>
                    <xdr:colOff>100013</xdr:colOff>
                    <xdr:row>23</xdr:row>
                    <xdr:rowOff>0</xdr:rowOff>
                  </from>
                  <to>
                    <xdr:col>1</xdr:col>
                    <xdr:colOff>409575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>
                  <from>
                    <xdr:col>1</xdr:col>
                    <xdr:colOff>100013</xdr:colOff>
                    <xdr:row>24</xdr:row>
                    <xdr:rowOff>0</xdr:rowOff>
                  </from>
                  <to>
                    <xdr:col>1</xdr:col>
                    <xdr:colOff>409575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>
                  <from>
                    <xdr:col>1</xdr:col>
                    <xdr:colOff>100013</xdr:colOff>
                    <xdr:row>8</xdr:row>
                    <xdr:rowOff>0</xdr:rowOff>
                  </from>
                  <to>
                    <xdr:col>1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>
                  <from>
                    <xdr:col>1</xdr:col>
                    <xdr:colOff>100013</xdr:colOff>
                    <xdr:row>12</xdr:row>
                    <xdr:rowOff>0</xdr:rowOff>
                  </from>
                  <to>
                    <xdr:col>1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0" name="Check Box 25">
              <controlPr defaultSize="0" autoFill="0" autoLine="0" autoPict="0">
                <anchor moveWithCells="1">
                  <from>
                    <xdr:col>1</xdr:col>
                    <xdr:colOff>100013</xdr:colOff>
                    <xdr:row>12</xdr:row>
                    <xdr:rowOff>0</xdr:rowOff>
                  </from>
                  <to>
                    <xdr:col>1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1" name="Check Box 26">
              <controlPr defaultSize="0" autoFill="0" autoLine="0" autoPict="0">
                <anchor moveWithCells="1">
                  <from>
                    <xdr:col>1</xdr:col>
                    <xdr:colOff>100013</xdr:colOff>
                    <xdr:row>13</xdr:row>
                    <xdr:rowOff>0</xdr:rowOff>
                  </from>
                  <to>
                    <xdr:col>1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2" name="Check Box 27">
              <controlPr defaultSize="0" autoFill="0" autoLine="0" autoPict="0">
                <anchor moveWithCells="1">
                  <from>
                    <xdr:col>1</xdr:col>
                    <xdr:colOff>100013</xdr:colOff>
                    <xdr:row>13</xdr:row>
                    <xdr:rowOff>0</xdr:rowOff>
                  </from>
                  <to>
                    <xdr:col>1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3" name="Check Box 30">
              <controlPr defaultSize="0" autoFill="0" autoLine="0" autoPict="0">
                <anchor moveWithCells="1">
                  <from>
                    <xdr:col>1</xdr:col>
                    <xdr:colOff>100013</xdr:colOff>
                    <xdr:row>13</xdr:row>
                    <xdr:rowOff>0</xdr:rowOff>
                  </from>
                  <to>
                    <xdr:col>1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4" name="Check Box 31">
              <controlPr defaultSize="0" autoFill="0" autoLine="0" autoPict="0">
                <anchor moveWithCells="1">
                  <from>
                    <xdr:col>1</xdr:col>
                    <xdr:colOff>100013</xdr:colOff>
                    <xdr:row>13</xdr:row>
                    <xdr:rowOff>0</xdr:rowOff>
                  </from>
                  <to>
                    <xdr:col>1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5" name="Check Box 36">
              <controlPr defaultSize="0" autoFill="0" autoLine="0" autoPict="0">
                <anchor moveWithCells="1">
                  <from>
                    <xdr:col>1</xdr:col>
                    <xdr:colOff>114300</xdr:colOff>
                    <xdr:row>21</xdr:row>
                    <xdr:rowOff>190500</xdr:rowOff>
                  </from>
                  <to>
                    <xdr:col>1</xdr:col>
                    <xdr:colOff>333375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6" name="Check Box 37">
              <controlPr defaultSize="0" autoFill="0" autoLine="0" autoPict="0">
                <anchor moveWithCells="1">
                  <from>
                    <xdr:col>1</xdr:col>
                    <xdr:colOff>100013</xdr:colOff>
                    <xdr:row>14</xdr:row>
                    <xdr:rowOff>0</xdr:rowOff>
                  </from>
                  <to>
                    <xdr:col>2</xdr:col>
                    <xdr:colOff>123825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7" name="Check Box 39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180975</xdr:rowOff>
                  </from>
                  <to>
                    <xdr:col>1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8" name="Check Box 47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180975</xdr:rowOff>
                  </from>
                  <to>
                    <xdr:col>1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9" name="Check Box 48">
              <controlPr defaultSize="0" autoFill="0" autoLine="0" autoPict="0">
                <anchor moveWithCells="1">
                  <from>
                    <xdr:col>1</xdr:col>
                    <xdr:colOff>100013</xdr:colOff>
                    <xdr:row>10</xdr:row>
                    <xdr:rowOff>180975</xdr:rowOff>
                  </from>
                  <to>
                    <xdr:col>1</xdr:col>
                    <xdr:colOff>404813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40E1-7606-4479-94DD-422E9E69B221}">
  <dimension ref="A1:F154"/>
  <sheetViews>
    <sheetView topLeftCell="A141" workbookViewId="0">
      <selection activeCell="E149" sqref="E149"/>
    </sheetView>
  </sheetViews>
  <sheetFormatPr defaultColWidth="8.86328125" defaultRowHeight="16.149999999999999"/>
  <cols>
    <col min="1" max="1" width="8.33203125" style="22" customWidth="1"/>
    <col min="2" max="2" width="37.33203125" style="22" customWidth="1"/>
    <col min="3" max="3" width="23.53125" style="22" customWidth="1"/>
    <col min="4" max="4" width="24.53125" style="22" customWidth="1"/>
    <col min="5" max="5" width="31.6640625" style="39" customWidth="1"/>
    <col min="6" max="6" width="63.796875" style="34" customWidth="1"/>
    <col min="7" max="16384" width="8.86328125" style="22"/>
  </cols>
  <sheetData>
    <row r="1" spans="1:5" ht="16.5" thickBot="1">
      <c r="A1" s="40" t="s">
        <v>345</v>
      </c>
    </row>
    <row r="2" spans="1:5">
      <c r="B2" s="215" t="s">
        <v>0</v>
      </c>
      <c r="C2" s="215" t="s">
        <v>1</v>
      </c>
      <c r="D2" s="215" t="s">
        <v>2</v>
      </c>
      <c r="E2" s="41" t="s">
        <v>3</v>
      </c>
    </row>
    <row r="3" spans="1:5" ht="16.5" thickBot="1">
      <c r="B3" s="216"/>
      <c r="C3" s="216"/>
      <c r="D3" s="216"/>
      <c r="E3" s="42" t="s">
        <v>4</v>
      </c>
    </row>
    <row r="4" spans="1:5" ht="18" hidden="1" thickBot="1">
      <c r="A4" s="34" t="s">
        <v>346</v>
      </c>
      <c r="B4" s="43" t="s">
        <v>5</v>
      </c>
      <c r="C4" s="44" t="s">
        <v>6</v>
      </c>
      <c r="D4" s="44" t="s">
        <v>7</v>
      </c>
      <c r="E4" s="45">
        <v>1810</v>
      </c>
    </row>
    <row r="5" spans="1:5" ht="18" hidden="1" thickBot="1">
      <c r="A5" s="34" t="s">
        <v>346</v>
      </c>
      <c r="B5" s="43" t="s">
        <v>8</v>
      </c>
      <c r="C5" s="44" t="s">
        <v>9</v>
      </c>
      <c r="D5" s="44" t="s">
        <v>10</v>
      </c>
      <c r="E5" s="45">
        <v>77</v>
      </c>
    </row>
    <row r="6" spans="1:5" ht="18" hidden="1" thickBot="1">
      <c r="A6" s="34" t="s">
        <v>346</v>
      </c>
      <c r="B6" s="43" t="s">
        <v>347</v>
      </c>
      <c r="C6" s="44" t="s">
        <v>348</v>
      </c>
      <c r="D6" s="44" t="s">
        <v>349</v>
      </c>
      <c r="E6" s="45">
        <v>609</v>
      </c>
    </row>
    <row r="7" spans="1:5" ht="18" hidden="1" thickBot="1">
      <c r="A7" s="34" t="s">
        <v>346</v>
      </c>
      <c r="B7" s="43" t="s">
        <v>11</v>
      </c>
      <c r="C7" s="44" t="s">
        <v>12</v>
      </c>
      <c r="D7" s="44" t="s">
        <v>13</v>
      </c>
      <c r="E7" s="46">
        <v>725</v>
      </c>
    </row>
    <row r="8" spans="1:5" ht="18" hidden="1" thickBot="1">
      <c r="A8" s="34" t="s">
        <v>346</v>
      </c>
      <c r="B8" s="43" t="s">
        <v>14</v>
      </c>
      <c r="C8" s="44" t="s">
        <v>15</v>
      </c>
      <c r="D8" s="44" t="s">
        <v>16</v>
      </c>
      <c r="E8" s="46">
        <v>2310</v>
      </c>
    </row>
    <row r="9" spans="1:5" ht="18" hidden="1" thickBot="1">
      <c r="A9" s="34" t="s">
        <v>346</v>
      </c>
      <c r="B9" s="43" t="s">
        <v>17</v>
      </c>
      <c r="C9" s="44" t="s">
        <v>18</v>
      </c>
      <c r="D9" s="44" t="s">
        <v>19</v>
      </c>
      <c r="E9" s="46">
        <v>122</v>
      </c>
    </row>
    <row r="10" spans="1:5" ht="18" hidden="1" thickBot="1">
      <c r="A10" s="34" t="s">
        <v>346</v>
      </c>
      <c r="B10" s="43" t="s">
        <v>17</v>
      </c>
      <c r="C10" s="44" t="s">
        <v>20</v>
      </c>
      <c r="D10" s="44" t="s">
        <v>21</v>
      </c>
      <c r="E10" s="46">
        <v>595</v>
      </c>
    </row>
    <row r="11" spans="1:5" ht="18" thickBot="1">
      <c r="A11" s="34" t="s">
        <v>346</v>
      </c>
      <c r="B11" s="47" t="s">
        <v>22</v>
      </c>
      <c r="C11" s="48" t="s">
        <v>23</v>
      </c>
      <c r="D11" s="48" t="s">
        <v>24</v>
      </c>
      <c r="E11" s="49">
        <v>675</v>
      </c>
    </row>
    <row r="12" spans="1:5" ht="18" thickBot="1">
      <c r="A12" s="34" t="s">
        <v>346</v>
      </c>
      <c r="B12" s="43" t="s">
        <v>25</v>
      </c>
      <c r="C12" s="44" t="s">
        <v>26</v>
      </c>
      <c r="D12" s="44" t="s">
        <v>27</v>
      </c>
      <c r="E12" s="45">
        <v>92</v>
      </c>
    </row>
    <row r="13" spans="1:5" ht="18" thickBot="1">
      <c r="A13" s="34" t="s">
        <v>346</v>
      </c>
      <c r="B13" s="43" t="s">
        <v>28</v>
      </c>
      <c r="C13" s="44" t="s">
        <v>29</v>
      </c>
      <c r="D13" s="44" t="s">
        <v>30</v>
      </c>
      <c r="E13" s="46">
        <v>3500</v>
      </c>
    </row>
    <row r="14" spans="1:5" ht="18" thickBot="1">
      <c r="A14" s="34" t="s">
        <v>346</v>
      </c>
      <c r="B14" s="50" t="s">
        <v>31</v>
      </c>
      <c r="C14" s="44" t="s">
        <v>32</v>
      </c>
      <c r="D14" s="44" t="s">
        <v>33</v>
      </c>
      <c r="E14" s="46">
        <v>1100</v>
      </c>
    </row>
    <row r="15" spans="1:5" ht="18" thickBot="1">
      <c r="A15" s="34" t="s">
        <v>346</v>
      </c>
      <c r="B15" s="50" t="s">
        <v>34</v>
      </c>
      <c r="C15" s="44" t="s">
        <v>35</v>
      </c>
      <c r="D15" s="44" t="s">
        <v>36</v>
      </c>
      <c r="E15" s="46">
        <v>1430</v>
      </c>
    </row>
    <row r="16" spans="1:5" ht="18" thickBot="1">
      <c r="A16" s="34" t="s">
        <v>346</v>
      </c>
      <c r="B16" s="50" t="s">
        <v>37</v>
      </c>
      <c r="C16" s="44" t="s">
        <v>38</v>
      </c>
      <c r="D16" s="44" t="s">
        <v>39</v>
      </c>
      <c r="E16" s="45">
        <v>353</v>
      </c>
    </row>
    <row r="17" spans="1:6" ht="18" thickBot="1">
      <c r="A17" s="34" t="s">
        <v>346</v>
      </c>
      <c r="B17" s="50" t="s">
        <v>40</v>
      </c>
      <c r="C17" s="44" t="s">
        <v>41</v>
      </c>
      <c r="D17" s="44" t="s">
        <v>42</v>
      </c>
      <c r="E17" s="46">
        <v>4470</v>
      </c>
    </row>
    <row r="18" spans="1:6" ht="18" thickBot="1">
      <c r="A18" s="34" t="s">
        <v>346</v>
      </c>
      <c r="B18" s="50" t="s">
        <v>43</v>
      </c>
      <c r="C18" s="44" t="s">
        <v>44</v>
      </c>
      <c r="D18" s="44" t="s">
        <v>45</v>
      </c>
      <c r="E18" s="45">
        <v>53</v>
      </c>
    </row>
    <row r="19" spans="1:6" ht="18" thickBot="1">
      <c r="A19" s="34" t="s">
        <v>346</v>
      </c>
      <c r="B19" s="50" t="s">
        <v>46</v>
      </c>
      <c r="C19" s="44" t="s">
        <v>47</v>
      </c>
      <c r="D19" s="44" t="s">
        <v>48</v>
      </c>
      <c r="E19" s="45">
        <v>124</v>
      </c>
    </row>
    <row r="20" spans="1:6" ht="18" thickBot="1">
      <c r="A20" s="34" t="s">
        <v>346</v>
      </c>
      <c r="B20" s="51" t="s">
        <v>49</v>
      </c>
      <c r="C20" s="52" t="s">
        <v>50</v>
      </c>
      <c r="D20" s="52" t="s">
        <v>51</v>
      </c>
      <c r="E20" s="53">
        <v>3220</v>
      </c>
    </row>
    <row r="21" spans="1:6" ht="18" thickBot="1">
      <c r="A21" s="34" t="s">
        <v>346</v>
      </c>
      <c r="B21" s="50" t="s">
        <v>52</v>
      </c>
      <c r="C21" s="44" t="s">
        <v>53</v>
      </c>
      <c r="D21" s="44" t="s">
        <v>54</v>
      </c>
      <c r="E21" s="46">
        <v>1340</v>
      </c>
    </row>
    <row r="22" spans="1:6" ht="18" thickBot="1">
      <c r="A22" s="34" t="s">
        <v>346</v>
      </c>
      <c r="B22" s="50" t="s">
        <v>55</v>
      </c>
      <c r="C22" s="44" t="s">
        <v>56</v>
      </c>
      <c r="D22" s="44" t="s">
        <v>57</v>
      </c>
      <c r="E22" s="46">
        <v>1370</v>
      </c>
    </row>
    <row r="23" spans="1:6" ht="18" thickBot="1">
      <c r="A23" s="34" t="s">
        <v>346</v>
      </c>
      <c r="B23" s="50" t="s">
        <v>58</v>
      </c>
      <c r="C23" s="44" t="s">
        <v>59</v>
      </c>
      <c r="D23" s="44" t="s">
        <v>60</v>
      </c>
      <c r="E23" s="46">
        <v>9810</v>
      </c>
    </row>
    <row r="24" spans="1:6" ht="18" thickBot="1">
      <c r="A24" s="34" t="s">
        <v>346</v>
      </c>
      <c r="B24" s="50" t="s">
        <v>61</v>
      </c>
      <c r="C24" s="44" t="s">
        <v>62</v>
      </c>
      <c r="D24" s="44" t="s">
        <v>63</v>
      </c>
      <c r="E24" s="45">
        <v>693</v>
      </c>
    </row>
    <row r="25" spans="1:6" ht="18" thickBot="1">
      <c r="A25" s="34" t="s">
        <v>346</v>
      </c>
      <c r="B25" s="50" t="s">
        <v>64</v>
      </c>
      <c r="C25" s="44" t="s">
        <v>65</v>
      </c>
      <c r="D25" s="44" t="s">
        <v>66</v>
      </c>
      <c r="E25" s="46">
        <v>1030</v>
      </c>
    </row>
    <row r="26" spans="1:6" ht="18" thickBot="1">
      <c r="A26" s="34" t="s">
        <v>346</v>
      </c>
      <c r="B26" s="43" t="s">
        <v>67</v>
      </c>
      <c r="C26" s="44" t="s">
        <v>68</v>
      </c>
      <c r="D26" s="44" t="s">
        <v>69</v>
      </c>
      <c r="E26" s="46">
        <v>794</v>
      </c>
    </row>
    <row r="27" spans="1:6" ht="18" thickBot="1">
      <c r="A27" s="34" t="s">
        <v>346</v>
      </c>
      <c r="B27" s="50" t="s">
        <v>70</v>
      </c>
      <c r="C27" s="44" t="s">
        <v>71</v>
      </c>
      <c r="D27" s="44" t="s">
        <v>72</v>
      </c>
      <c r="E27" s="46">
        <v>1640</v>
      </c>
    </row>
    <row r="28" spans="1:6" ht="18" thickBot="1">
      <c r="A28" s="34" t="s">
        <v>346</v>
      </c>
      <c r="B28" s="43" t="s">
        <v>73</v>
      </c>
      <c r="C28" s="44" t="s">
        <v>74</v>
      </c>
      <c r="D28" s="54" t="s">
        <v>75</v>
      </c>
      <c r="E28" s="55">
        <v>14800</v>
      </c>
    </row>
    <row r="29" spans="1:6" ht="16.5" thickBot="1">
      <c r="B29" s="56"/>
      <c r="C29" s="57"/>
      <c r="D29" s="58"/>
      <c r="E29" s="59" t="s">
        <v>3</v>
      </c>
      <c r="F29" s="60"/>
    </row>
    <row r="30" spans="1:6" ht="16.5" thickBot="1">
      <c r="B30" s="56"/>
      <c r="C30" s="57"/>
      <c r="D30" s="61" t="s">
        <v>2</v>
      </c>
      <c r="E30" s="62" t="s">
        <v>76</v>
      </c>
      <c r="F30" s="63" t="s">
        <v>77</v>
      </c>
    </row>
    <row r="31" spans="1:6" ht="16.5" thickBot="1">
      <c r="A31" s="34" t="s">
        <v>350</v>
      </c>
      <c r="D31" s="64" t="s">
        <v>78</v>
      </c>
      <c r="E31" s="65">
        <v>1182.48</v>
      </c>
      <c r="F31" s="66" t="s">
        <v>79</v>
      </c>
    </row>
    <row r="32" spans="1:6" ht="16.5" thickBot="1">
      <c r="A32" s="34" t="s">
        <v>350</v>
      </c>
      <c r="D32" s="67" t="s">
        <v>80</v>
      </c>
      <c r="E32" s="68">
        <v>1288.26</v>
      </c>
      <c r="F32" s="66" t="s">
        <v>81</v>
      </c>
    </row>
    <row r="33" spans="1:6" ht="16.5" thickBot="1">
      <c r="A33" s="34" t="s">
        <v>350</v>
      </c>
      <c r="D33" s="67" t="s">
        <v>82</v>
      </c>
      <c r="E33" s="68">
        <v>932.58000000000015</v>
      </c>
      <c r="F33" s="66" t="s">
        <v>83</v>
      </c>
    </row>
    <row r="34" spans="1:6" ht="16.5" thickBot="1">
      <c r="A34" s="34" t="s">
        <v>350</v>
      </c>
      <c r="D34" s="67" t="s">
        <v>84</v>
      </c>
      <c r="E34" s="68">
        <v>2787.8</v>
      </c>
      <c r="F34" s="66" t="s">
        <v>85</v>
      </c>
    </row>
    <row r="35" spans="1:6" ht="16.5" thickBot="1">
      <c r="A35" s="34" t="s">
        <v>350</v>
      </c>
      <c r="D35" s="67" t="s">
        <v>86</v>
      </c>
      <c r="E35" s="68">
        <v>2416</v>
      </c>
      <c r="F35" s="66" t="s">
        <v>87</v>
      </c>
    </row>
    <row r="36" spans="1:6" ht="16.5" thickBot="1">
      <c r="A36" s="34" t="s">
        <v>350</v>
      </c>
      <c r="D36" s="67" t="s">
        <v>88</v>
      </c>
      <c r="E36" s="68">
        <v>3921.6000000000004</v>
      </c>
      <c r="F36" s="66" t="s">
        <v>89</v>
      </c>
    </row>
    <row r="37" spans="1:6" ht="16.5" thickBot="1">
      <c r="A37" s="34" t="s">
        <v>350</v>
      </c>
      <c r="D37" s="67" t="s">
        <v>90</v>
      </c>
      <c r="E37" s="68">
        <v>5327.73</v>
      </c>
      <c r="F37" s="66" t="s">
        <v>91</v>
      </c>
    </row>
    <row r="38" spans="1:6" ht="16.5" thickBot="1">
      <c r="A38" s="34" t="s">
        <v>350</v>
      </c>
      <c r="D38" s="67" t="s">
        <v>92</v>
      </c>
      <c r="E38" s="68">
        <v>2107</v>
      </c>
      <c r="F38" s="66" t="s">
        <v>93</v>
      </c>
    </row>
    <row r="39" spans="1:6" ht="16.5" thickBot="1">
      <c r="A39" s="34" t="s">
        <v>350</v>
      </c>
      <c r="D39" s="67" t="s">
        <v>94</v>
      </c>
      <c r="E39" s="68">
        <v>2803.5</v>
      </c>
      <c r="F39" s="66" t="s">
        <v>95</v>
      </c>
    </row>
    <row r="40" spans="1:6" ht="16.5" thickBot="1">
      <c r="A40" s="34" t="s">
        <v>350</v>
      </c>
      <c r="D40" s="67" t="s">
        <v>96</v>
      </c>
      <c r="E40" s="68">
        <v>1773.85</v>
      </c>
      <c r="F40" s="66" t="s">
        <v>97</v>
      </c>
    </row>
    <row r="41" spans="1:6" ht="16.5" thickBot="1">
      <c r="A41" s="34" t="s">
        <v>350</v>
      </c>
      <c r="D41" s="67" t="s">
        <v>98</v>
      </c>
      <c r="E41" s="68">
        <v>1627.25</v>
      </c>
      <c r="F41" s="66" t="s">
        <v>99</v>
      </c>
    </row>
    <row r="42" spans="1:6" ht="16.5" thickBot="1">
      <c r="A42" s="34" t="s">
        <v>350</v>
      </c>
      <c r="D42" s="67" t="s">
        <v>100</v>
      </c>
      <c r="E42" s="68">
        <v>1551.75</v>
      </c>
      <c r="F42" s="66" t="s">
        <v>101</v>
      </c>
    </row>
    <row r="43" spans="1:6" ht="16.5" thickBot="1">
      <c r="A43" s="34" t="s">
        <v>350</v>
      </c>
      <c r="D43" s="67" t="s">
        <v>102</v>
      </c>
      <c r="E43" s="68">
        <v>1824.5</v>
      </c>
      <c r="F43" s="66" t="s">
        <v>103</v>
      </c>
    </row>
    <row r="44" spans="1:6" ht="16.5" thickBot="1">
      <c r="A44" s="34" t="s">
        <v>350</v>
      </c>
      <c r="D44" s="67" t="s">
        <v>104</v>
      </c>
      <c r="E44" s="68">
        <v>1462.875</v>
      </c>
      <c r="F44" s="66" t="s">
        <v>105</v>
      </c>
    </row>
    <row r="45" spans="1:6" ht="16.5" thickBot="1">
      <c r="A45" s="34" t="s">
        <v>350</v>
      </c>
      <c r="D45" s="67" t="s">
        <v>106</v>
      </c>
      <c r="E45" s="68">
        <v>1495.125</v>
      </c>
      <c r="F45" s="66" t="s">
        <v>107</v>
      </c>
    </row>
    <row r="46" spans="1:6" ht="16.5" thickBot="1">
      <c r="A46" s="34" t="s">
        <v>350</v>
      </c>
      <c r="D46" s="67" t="s">
        <v>108</v>
      </c>
      <c r="E46" s="68">
        <v>1458.7249999999999</v>
      </c>
      <c r="F46" s="66" t="s">
        <v>109</v>
      </c>
    </row>
    <row r="47" spans="1:6" ht="16.5" thickBot="1">
      <c r="A47" s="34" t="s">
        <v>350</v>
      </c>
      <c r="D47" s="67" t="s">
        <v>110</v>
      </c>
      <c r="E47" s="68">
        <v>3151.9</v>
      </c>
      <c r="F47" s="66" t="s">
        <v>111</v>
      </c>
    </row>
    <row r="48" spans="1:6" ht="16.5" thickBot="1">
      <c r="A48" s="34" t="s">
        <v>350</v>
      </c>
      <c r="D48" s="67" t="s">
        <v>112</v>
      </c>
      <c r="E48" s="68">
        <v>2087.5</v>
      </c>
      <c r="F48" s="66" t="s">
        <v>113</v>
      </c>
    </row>
    <row r="49" spans="1:6" ht="16.5" thickBot="1">
      <c r="A49" s="34" t="s">
        <v>350</v>
      </c>
      <c r="D49" s="67" t="s">
        <v>114</v>
      </c>
      <c r="E49" s="68">
        <v>2228.75</v>
      </c>
      <c r="F49" s="66" t="s">
        <v>115</v>
      </c>
    </row>
    <row r="50" spans="1:6" ht="16.5" thickBot="1">
      <c r="A50" s="34" t="s">
        <v>350</v>
      </c>
      <c r="D50" s="67" t="s">
        <v>116</v>
      </c>
      <c r="E50" s="68">
        <v>1597.39</v>
      </c>
      <c r="F50" s="66" t="s">
        <v>117</v>
      </c>
    </row>
    <row r="51" spans="1:6" ht="16.5" thickBot="1">
      <c r="A51" s="34" t="s">
        <v>350</v>
      </c>
      <c r="D51" s="67" t="s">
        <v>118</v>
      </c>
      <c r="E51" s="68">
        <v>1710.55</v>
      </c>
      <c r="F51" s="66" t="s">
        <v>119</v>
      </c>
    </row>
    <row r="52" spans="1:6" ht="16.5" thickBot="1">
      <c r="A52" s="34" t="s">
        <v>350</v>
      </c>
      <c r="D52" s="67" t="s">
        <v>120</v>
      </c>
      <c r="E52" s="68">
        <v>1730.4099999999999</v>
      </c>
      <c r="F52" s="66" t="s">
        <v>121</v>
      </c>
    </row>
    <row r="53" spans="1:6" ht="16.5" thickBot="1">
      <c r="A53" s="34" t="s">
        <v>350</v>
      </c>
      <c r="D53" s="67" t="s">
        <v>122</v>
      </c>
      <c r="E53" s="68">
        <v>2053.1</v>
      </c>
      <c r="F53" s="66" t="s">
        <v>123</v>
      </c>
    </row>
    <row r="54" spans="1:6" ht="16.5" thickBot="1">
      <c r="A54" s="34" t="s">
        <v>350</v>
      </c>
      <c r="D54" s="67" t="s">
        <v>124</v>
      </c>
      <c r="E54" s="68">
        <v>1506.5199999999998</v>
      </c>
      <c r="F54" s="66" t="s">
        <v>125</v>
      </c>
    </row>
    <row r="55" spans="1:6" ht="16.5" thickBot="1">
      <c r="A55" s="34" t="s">
        <v>350</v>
      </c>
      <c r="D55" s="67" t="s">
        <v>126</v>
      </c>
      <c r="E55" s="68">
        <v>545.5</v>
      </c>
      <c r="F55" s="66" t="s">
        <v>127</v>
      </c>
    </row>
    <row r="56" spans="1:6" ht="16.5" thickBot="1">
      <c r="A56" s="34" t="s">
        <v>350</v>
      </c>
      <c r="D56" s="67" t="s">
        <v>128</v>
      </c>
      <c r="E56" s="68">
        <v>1084.2549999999999</v>
      </c>
      <c r="F56" s="66" t="s">
        <v>129</v>
      </c>
    </row>
    <row r="57" spans="1:6" ht="16.5" thickBot="1">
      <c r="A57" s="34" t="s">
        <v>350</v>
      </c>
      <c r="D57" s="67" t="s">
        <v>130</v>
      </c>
      <c r="E57" s="68">
        <v>2346</v>
      </c>
      <c r="F57" s="66" t="s">
        <v>131</v>
      </c>
    </row>
    <row r="58" spans="1:6" ht="16.5" thickBot="1">
      <c r="A58" s="34" t="s">
        <v>350</v>
      </c>
      <c r="D58" s="67" t="s">
        <v>132</v>
      </c>
      <c r="E58" s="68">
        <v>3026.69</v>
      </c>
      <c r="F58" s="66" t="s">
        <v>133</v>
      </c>
    </row>
    <row r="59" spans="1:6" ht="16.5" thickBot="1">
      <c r="A59" s="34" t="s">
        <v>350</v>
      </c>
      <c r="D59" s="67" t="s">
        <v>134</v>
      </c>
      <c r="E59" s="68">
        <v>1809.3400000000001</v>
      </c>
      <c r="F59" s="66" t="s">
        <v>135</v>
      </c>
    </row>
    <row r="60" spans="1:6" ht="16.5" thickBot="1">
      <c r="A60" s="34" t="s">
        <v>350</v>
      </c>
      <c r="D60" s="67" t="s">
        <v>136</v>
      </c>
      <c r="E60" s="68">
        <v>1740.6999999999998</v>
      </c>
      <c r="F60" s="66" t="s">
        <v>137</v>
      </c>
    </row>
    <row r="61" spans="1:6" ht="16.5" thickBot="1">
      <c r="A61" s="34" t="s">
        <v>350</v>
      </c>
      <c r="D61" s="67" t="s">
        <v>138</v>
      </c>
      <c r="E61" s="68">
        <v>2966.7</v>
      </c>
      <c r="F61" s="66" t="s">
        <v>139</v>
      </c>
    </row>
    <row r="62" spans="1:6" ht="16.5" thickBot="1">
      <c r="A62" s="34" t="s">
        <v>350</v>
      </c>
      <c r="D62" s="67" t="s">
        <v>140</v>
      </c>
      <c r="E62" s="68">
        <v>2383.9</v>
      </c>
      <c r="F62" s="66" t="s">
        <v>141</v>
      </c>
    </row>
    <row r="63" spans="1:6" ht="16.5" thickBot="1">
      <c r="A63" s="34" t="s">
        <v>350</v>
      </c>
      <c r="D63" s="67" t="s">
        <v>142</v>
      </c>
      <c r="E63" s="68">
        <v>1535.6000000000001</v>
      </c>
      <c r="F63" s="66" t="s">
        <v>143</v>
      </c>
    </row>
    <row r="64" spans="1:6" ht="16.5" thickBot="1">
      <c r="A64" s="34" t="s">
        <v>350</v>
      </c>
      <c r="D64" s="67" t="s">
        <v>144</v>
      </c>
      <c r="E64" s="68">
        <v>2630.6</v>
      </c>
      <c r="F64" s="66" t="s">
        <v>145</v>
      </c>
    </row>
    <row r="65" spans="1:6" ht="16.5" thickBot="1">
      <c r="A65" s="34" t="s">
        <v>350</v>
      </c>
      <c r="D65" s="67" t="s">
        <v>146</v>
      </c>
      <c r="E65" s="68">
        <v>3189.5</v>
      </c>
      <c r="F65" s="66" t="s">
        <v>147</v>
      </c>
    </row>
    <row r="66" spans="1:6" ht="16.5" thickBot="1">
      <c r="A66" s="34" t="s">
        <v>350</v>
      </c>
      <c r="D66" s="67" t="s">
        <v>148</v>
      </c>
      <c r="E66" s="68">
        <v>3142.95</v>
      </c>
      <c r="F66" s="66" t="s">
        <v>149</v>
      </c>
    </row>
    <row r="67" spans="1:6" ht="16.5" thickBot="1">
      <c r="A67" s="34" t="s">
        <v>350</v>
      </c>
      <c r="D67" s="67" t="s">
        <v>150</v>
      </c>
      <c r="E67" s="68">
        <v>2525.6000000000004</v>
      </c>
      <c r="F67" s="66" t="s">
        <v>151</v>
      </c>
    </row>
    <row r="68" spans="1:6" ht="16.5" thickBot="1">
      <c r="A68" s="34" t="s">
        <v>350</v>
      </c>
      <c r="D68" s="67" t="s">
        <v>152</v>
      </c>
      <c r="E68" s="68">
        <v>3084.5</v>
      </c>
      <c r="F68" s="66" t="s">
        <v>153</v>
      </c>
    </row>
    <row r="69" spans="1:6" ht="16.5" thickBot="1">
      <c r="A69" s="34" t="s">
        <v>350</v>
      </c>
      <c r="D69" s="67" t="s">
        <v>154</v>
      </c>
      <c r="E69" s="68">
        <v>2728.95</v>
      </c>
      <c r="F69" s="66" t="s">
        <v>155</v>
      </c>
    </row>
    <row r="70" spans="1:6" ht="16.5" thickBot="1">
      <c r="A70" s="34" t="s">
        <v>350</v>
      </c>
      <c r="D70" s="67" t="s">
        <v>156</v>
      </c>
      <c r="E70" s="68">
        <v>2591.9899999999998</v>
      </c>
      <c r="F70" s="66" t="s">
        <v>157</v>
      </c>
    </row>
    <row r="71" spans="1:6" ht="16.5" thickBot="1">
      <c r="A71" s="34" t="s">
        <v>350</v>
      </c>
      <c r="D71" s="67" t="s">
        <v>158</v>
      </c>
      <c r="E71" s="68">
        <v>2280.25</v>
      </c>
      <c r="F71" s="66" t="s">
        <v>159</v>
      </c>
    </row>
    <row r="72" spans="1:6" ht="16.5" thickBot="1">
      <c r="A72" s="34" t="s">
        <v>350</v>
      </c>
      <c r="D72" s="67" t="s">
        <v>160</v>
      </c>
      <c r="E72" s="68">
        <v>2439.6</v>
      </c>
      <c r="F72" s="66" t="s">
        <v>161</v>
      </c>
    </row>
    <row r="73" spans="1:6" ht="16.5" thickBot="1">
      <c r="A73" s="34" t="s">
        <v>350</v>
      </c>
      <c r="D73" s="67" t="s">
        <v>162</v>
      </c>
      <c r="E73" s="68">
        <v>1505.125</v>
      </c>
      <c r="F73" s="66" t="s">
        <v>163</v>
      </c>
    </row>
    <row r="74" spans="1:6" ht="16.5" thickBot="1">
      <c r="A74" s="34" t="s">
        <v>350</v>
      </c>
      <c r="D74" s="67" t="s">
        <v>164</v>
      </c>
      <c r="E74" s="68">
        <v>1508.4</v>
      </c>
      <c r="F74" s="66" t="s">
        <v>165</v>
      </c>
    </row>
    <row r="75" spans="1:6" ht="16.5" thickBot="1">
      <c r="A75" s="34" t="s">
        <v>350</v>
      </c>
      <c r="D75" s="67" t="s">
        <v>166</v>
      </c>
      <c r="E75" s="68">
        <v>2138.25</v>
      </c>
      <c r="F75" s="66" t="s">
        <v>167</v>
      </c>
    </row>
    <row r="76" spans="1:6" ht="16.5" thickBot="1">
      <c r="A76" s="34" t="s">
        <v>350</v>
      </c>
      <c r="D76" s="67" t="s">
        <v>168</v>
      </c>
      <c r="E76" s="68">
        <v>2062.75</v>
      </c>
      <c r="F76" s="66" t="s">
        <v>169</v>
      </c>
    </row>
    <row r="77" spans="1:6" ht="16.5" thickBot="1">
      <c r="A77" s="34" t="s">
        <v>350</v>
      </c>
      <c r="D77" s="67" t="s">
        <v>170</v>
      </c>
      <c r="E77" s="68">
        <v>3606.5</v>
      </c>
      <c r="F77" s="66" t="s">
        <v>171</v>
      </c>
    </row>
    <row r="78" spans="1:6" ht="16.5" thickBot="1">
      <c r="A78" s="34" t="s">
        <v>350</v>
      </c>
      <c r="D78" s="67" t="s">
        <v>172</v>
      </c>
      <c r="E78" s="68">
        <v>12.4</v>
      </c>
      <c r="F78" s="66" t="s">
        <v>173</v>
      </c>
    </row>
    <row r="79" spans="1:6" ht="16.5" thickBot="1">
      <c r="A79" s="34" t="s">
        <v>350</v>
      </c>
      <c r="D79" s="67" t="s">
        <v>174</v>
      </c>
      <c r="E79" s="68">
        <v>94.24</v>
      </c>
      <c r="F79" s="66" t="s">
        <v>175</v>
      </c>
    </row>
    <row r="80" spans="1:6" ht="16.5" thickBot="1">
      <c r="A80" s="34" t="s">
        <v>350</v>
      </c>
      <c r="D80" s="67" t="s">
        <v>176</v>
      </c>
      <c r="E80" s="68">
        <v>35.96</v>
      </c>
      <c r="F80" s="66" t="s">
        <v>177</v>
      </c>
    </row>
    <row r="81" spans="1:6" ht="16.5" thickBot="1">
      <c r="A81" s="34" t="s">
        <v>350</v>
      </c>
      <c r="D81" s="67" t="s">
        <v>178</v>
      </c>
      <c r="E81" s="68">
        <v>3245.4</v>
      </c>
      <c r="F81" s="66" t="s">
        <v>179</v>
      </c>
    </row>
    <row r="82" spans="1:6" ht="16.5" thickBot="1">
      <c r="A82" s="34" t="s">
        <v>350</v>
      </c>
      <c r="D82" s="67" t="s">
        <v>180</v>
      </c>
      <c r="E82" s="68">
        <v>24.8</v>
      </c>
      <c r="F82" s="66" t="s">
        <v>181</v>
      </c>
    </row>
    <row r="83" spans="1:6" ht="16.5" thickBot="1">
      <c r="A83" s="34" t="s">
        <v>350</v>
      </c>
      <c r="D83" s="67" t="s">
        <v>182</v>
      </c>
      <c r="E83" s="68">
        <v>1805.05</v>
      </c>
      <c r="F83" s="66" t="s">
        <v>183</v>
      </c>
    </row>
    <row r="84" spans="1:6" ht="16.5" thickBot="1">
      <c r="A84" s="34" t="s">
        <v>350</v>
      </c>
      <c r="D84" s="67" t="s">
        <v>184</v>
      </c>
      <c r="E84" s="68">
        <v>2264.4349999999999</v>
      </c>
      <c r="F84" s="66" t="s">
        <v>185</v>
      </c>
    </row>
    <row r="85" spans="1:6" ht="16.5" thickBot="1">
      <c r="A85" s="34" t="s">
        <v>350</v>
      </c>
      <c r="D85" s="67" t="s">
        <v>186</v>
      </c>
      <c r="E85" s="68">
        <v>1982.5</v>
      </c>
      <c r="F85" s="66" t="s">
        <v>187</v>
      </c>
    </row>
    <row r="86" spans="1:6" ht="16.5" thickBot="1">
      <c r="A86" s="34" t="s">
        <v>350</v>
      </c>
      <c r="D86" s="67" t="s">
        <v>188</v>
      </c>
      <c r="E86" s="68">
        <v>144.15199999999999</v>
      </c>
      <c r="F86" s="66" t="s">
        <v>189</v>
      </c>
    </row>
    <row r="87" spans="1:6" ht="16.5" thickBot="1">
      <c r="A87" s="34" t="s">
        <v>350</v>
      </c>
      <c r="D87" s="67" t="s">
        <v>190</v>
      </c>
      <c r="E87" s="68">
        <v>1887.97</v>
      </c>
      <c r="F87" s="66" t="s">
        <v>191</v>
      </c>
    </row>
    <row r="88" spans="1:6" ht="16.5" thickBot="1">
      <c r="A88" s="34" t="s">
        <v>350</v>
      </c>
      <c r="D88" s="67" t="s">
        <v>192</v>
      </c>
      <c r="E88" s="68">
        <v>87.2</v>
      </c>
      <c r="F88" s="66" t="s">
        <v>193</v>
      </c>
    </row>
    <row r="89" spans="1:6" ht="16.5" thickBot="1">
      <c r="A89" s="34" t="s">
        <v>350</v>
      </c>
      <c r="D89" s="67" t="s">
        <v>194</v>
      </c>
      <c r="E89" s="68">
        <v>292.52499999999998</v>
      </c>
      <c r="F89" s="66" t="s">
        <v>195</v>
      </c>
    </row>
    <row r="90" spans="1:6" ht="16.5" thickBot="1">
      <c r="A90" s="34" t="s">
        <v>350</v>
      </c>
      <c r="D90" s="67" t="s">
        <v>196</v>
      </c>
      <c r="E90" s="68">
        <v>128.69999999999999</v>
      </c>
      <c r="F90" s="66" t="s">
        <v>197</v>
      </c>
    </row>
    <row r="91" spans="1:6" ht="16.5" thickBot="1">
      <c r="A91" s="34" t="s">
        <v>350</v>
      </c>
      <c r="D91" s="67" t="s">
        <v>198</v>
      </c>
      <c r="E91" s="68">
        <v>459.00000000000006</v>
      </c>
      <c r="F91" s="66" t="s">
        <v>199</v>
      </c>
    </row>
    <row r="92" spans="1:6" ht="16.5" thickBot="1">
      <c r="A92" s="34" t="s">
        <v>350</v>
      </c>
      <c r="D92" s="67" t="s">
        <v>200</v>
      </c>
      <c r="E92" s="68">
        <v>581.50000000000011</v>
      </c>
      <c r="F92" s="66" t="s">
        <v>201</v>
      </c>
    </row>
    <row r="93" spans="1:6" ht="16.5" thickBot="1">
      <c r="A93" s="34" t="s">
        <v>350</v>
      </c>
      <c r="D93" s="67" t="s">
        <v>202</v>
      </c>
      <c r="E93" s="68">
        <v>739</v>
      </c>
      <c r="F93" s="66" t="s">
        <v>203</v>
      </c>
    </row>
    <row r="94" spans="1:6" ht="16.5" thickBot="1">
      <c r="A94" s="34" t="s">
        <v>350</v>
      </c>
      <c r="D94" s="67" t="s">
        <v>204</v>
      </c>
      <c r="E94" s="68">
        <v>1385.8</v>
      </c>
      <c r="F94" s="66" t="s">
        <v>205</v>
      </c>
    </row>
    <row r="95" spans="1:6" ht="16.5" thickBot="1">
      <c r="A95" s="34" t="s">
        <v>350</v>
      </c>
      <c r="D95" s="67" t="s">
        <v>206</v>
      </c>
      <c r="E95" s="68">
        <v>1320.05</v>
      </c>
      <c r="F95" s="66" t="s">
        <v>207</v>
      </c>
    </row>
    <row r="96" spans="1:6" ht="16.5" thickBot="1">
      <c r="A96" s="34" t="s">
        <v>350</v>
      </c>
      <c r="D96" s="67" t="s">
        <v>208</v>
      </c>
      <c r="E96" s="68">
        <v>1396.0350000000001</v>
      </c>
      <c r="F96" s="66" t="s">
        <v>209</v>
      </c>
    </row>
    <row r="97" spans="1:6" ht="16.5" thickBot="1">
      <c r="A97" s="34" t="s">
        <v>350</v>
      </c>
      <c r="D97" s="67" t="s">
        <v>210</v>
      </c>
      <c r="E97" s="68">
        <v>1410.99</v>
      </c>
      <c r="F97" s="66" t="s">
        <v>211</v>
      </c>
    </row>
    <row r="98" spans="1:6" ht="16.5" thickBot="1">
      <c r="A98" s="34" t="s">
        <v>350</v>
      </c>
      <c r="D98" s="67" t="s">
        <v>212</v>
      </c>
      <c r="E98" s="68">
        <v>1249.7</v>
      </c>
      <c r="F98" s="66" t="s">
        <v>213</v>
      </c>
    </row>
    <row r="99" spans="1:6" ht="16.5" thickBot="1">
      <c r="A99" s="34" t="s">
        <v>350</v>
      </c>
      <c r="D99" s="67" t="s">
        <v>214</v>
      </c>
      <c r="E99" s="68">
        <v>600.6</v>
      </c>
      <c r="F99" s="66" t="s">
        <v>215</v>
      </c>
    </row>
    <row r="100" spans="1:6" ht="16.5" thickBot="1">
      <c r="A100" s="34" t="s">
        <v>350</v>
      </c>
      <c r="D100" s="67" t="s">
        <v>216</v>
      </c>
      <c r="E100" s="68">
        <v>145.85999999999999</v>
      </c>
      <c r="F100" s="66" t="s">
        <v>217</v>
      </c>
    </row>
    <row r="101" spans="1:6" ht="16.5" thickBot="1">
      <c r="A101" s="34" t="s">
        <v>350</v>
      </c>
      <c r="D101" s="67" t="s">
        <v>218</v>
      </c>
      <c r="E101" s="68">
        <v>160.16</v>
      </c>
      <c r="F101" s="66" t="s">
        <v>219</v>
      </c>
    </row>
    <row r="102" spans="1:6" ht="16.5" thickBot="1">
      <c r="A102" s="34" t="s">
        <v>350</v>
      </c>
      <c r="D102" s="67" t="s">
        <v>220</v>
      </c>
      <c r="E102" s="68">
        <v>2139.25</v>
      </c>
      <c r="F102" s="66" t="s">
        <v>221</v>
      </c>
    </row>
    <row r="103" spans="1:6" ht="16.5" thickBot="1">
      <c r="A103" s="34" t="s">
        <v>350</v>
      </c>
      <c r="D103" s="67" t="s">
        <v>222</v>
      </c>
      <c r="E103" s="68">
        <v>697.25</v>
      </c>
      <c r="F103" s="66" t="s">
        <v>223</v>
      </c>
    </row>
    <row r="104" spans="1:6" ht="16.5" thickBot="1">
      <c r="A104" s="34" t="s">
        <v>350</v>
      </c>
      <c r="D104" s="67" t="s">
        <v>224</v>
      </c>
      <c r="E104" s="68">
        <v>2219.375</v>
      </c>
      <c r="F104" s="66" t="s">
        <v>225</v>
      </c>
    </row>
    <row r="105" spans="1:6" ht="16.5" thickBot="1">
      <c r="A105" s="34" t="s">
        <v>350</v>
      </c>
      <c r="D105" s="67" t="s">
        <v>226</v>
      </c>
      <c r="E105" s="68">
        <v>1765.3400000000001</v>
      </c>
      <c r="F105" s="66" t="s">
        <v>227</v>
      </c>
    </row>
    <row r="106" spans="1:6" ht="16.5" thickBot="1">
      <c r="A106" s="34" t="s">
        <v>350</v>
      </c>
      <c r="D106" s="67" t="s">
        <v>228</v>
      </c>
      <c r="E106" s="68">
        <v>236.24999999999997</v>
      </c>
      <c r="F106" s="66" t="s">
        <v>229</v>
      </c>
    </row>
    <row r="107" spans="1:6" ht="16.5" thickBot="1">
      <c r="A107" s="34" t="s">
        <v>350</v>
      </c>
      <c r="D107" s="67" t="s">
        <v>230</v>
      </c>
      <c r="E107" s="68">
        <v>465.07499999999999</v>
      </c>
      <c r="F107" s="66" t="s">
        <v>231</v>
      </c>
    </row>
    <row r="108" spans="1:6" ht="16.5" thickBot="1">
      <c r="A108" s="34" t="s">
        <v>350</v>
      </c>
      <c r="D108" s="67" t="s">
        <v>232</v>
      </c>
      <c r="E108" s="68">
        <v>145.125</v>
      </c>
      <c r="F108" s="66" t="s">
        <v>233</v>
      </c>
    </row>
    <row r="109" spans="1:6" ht="16.5" thickBot="1">
      <c r="A109" s="34" t="s">
        <v>350</v>
      </c>
      <c r="D109" s="67" t="s">
        <v>234</v>
      </c>
      <c r="E109" s="68">
        <v>145.125</v>
      </c>
      <c r="F109" s="66" t="s">
        <v>235</v>
      </c>
    </row>
    <row r="110" spans="1:6" ht="16.5" thickBot="1">
      <c r="A110" s="34" t="s">
        <v>350</v>
      </c>
      <c r="D110" s="67" t="s">
        <v>236</v>
      </c>
      <c r="E110" s="68">
        <v>684</v>
      </c>
      <c r="F110" s="66" t="s">
        <v>237</v>
      </c>
    </row>
    <row r="111" spans="1:6" ht="16.5" thickBot="1">
      <c r="A111" s="34" t="s">
        <v>350</v>
      </c>
      <c r="D111" s="67" t="s">
        <v>238</v>
      </c>
      <c r="E111" s="68">
        <v>136.38</v>
      </c>
      <c r="F111" s="66" t="s">
        <v>239</v>
      </c>
    </row>
    <row r="112" spans="1:6" ht="16.5" thickBot="1">
      <c r="A112" s="34" t="s">
        <v>350</v>
      </c>
      <c r="D112" s="67" t="s">
        <v>240</v>
      </c>
      <c r="E112" s="68">
        <v>248.64999999999998</v>
      </c>
      <c r="F112" s="66" t="s">
        <v>241</v>
      </c>
    </row>
    <row r="113" spans="1:6" ht="16.5" thickBot="1">
      <c r="A113" s="34" t="s">
        <v>350</v>
      </c>
      <c r="D113" s="67" t="s">
        <v>242</v>
      </c>
      <c r="E113" s="68">
        <v>1649.9549999999999</v>
      </c>
      <c r="F113" s="66" t="s">
        <v>243</v>
      </c>
    </row>
    <row r="114" spans="1:6" ht="16.5" thickBot="1">
      <c r="A114" s="34" t="s">
        <v>350</v>
      </c>
      <c r="D114" s="67" t="s">
        <v>244</v>
      </c>
      <c r="E114" s="68">
        <v>459.00000000000006</v>
      </c>
      <c r="F114" s="66" t="s">
        <v>245</v>
      </c>
    </row>
    <row r="115" spans="1:6" ht="16.5" thickBot="1">
      <c r="A115" s="34" t="s">
        <v>350</v>
      </c>
      <c r="D115" s="67" t="s">
        <v>246</v>
      </c>
      <c r="E115" s="68">
        <v>141.75</v>
      </c>
      <c r="F115" s="66" t="s">
        <v>247</v>
      </c>
    </row>
    <row r="116" spans="1:6" ht="16.5" thickBot="1">
      <c r="A116" s="34" t="s">
        <v>350</v>
      </c>
      <c r="D116" s="67" t="s">
        <v>248</v>
      </c>
      <c r="E116" s="68">
        <v>2101.1999999999998</v>
      </c>
      <c r="F116" s="66" t="s">
        <v>249</v>
      </c>
    </row>
    <row r="117" spans="1:6" ht="16.5" thickBot="1">
      <c r="A117" s="34" t="s">
        <v>350</v>
      </c>
      <c r="D117" s="67" t="s">
        <v>250</v>
      </c>
      <c r="E117" s="68">
        <v>1350</v>
      </c>
      <c r="F117" s="66" t="s">
        <v>251</v>
      </c>
    </row>
    <row r="118" spans="1:6" ht="16.5" thickBot="1">
      <c r="A118" s="34" t="s">
        <v>350</v>
      </c>
      <c r="D118" s="67" t="s">
        <v>252</v>
      </c>
      <c r="E118" s="68">
        <v>762.17500000000007</v>
      </c>
      <c r="F118" s="66" t="s">
        <v>253</v>
      </c>
    </row>
    <row r="119" spans="1:6" ht="16.5" thickBot="1">
      <c r="A119" s="34" t="s">
        <v>350</v>
      </c>
      <c r="D119" s="67" t="s">
        <v>254</v>
      </c>
      <c r="E119" s="68">
        <v>2767.1000000000004</v>
      </c>
      <c r="F119" s="66" t="s">
        <v>255</v>
      </c>
    </row>
    <row r="120" spans="1:6" ht="16.5" thickBot="1">
      <c r="A120" s="34" t="s">
        <v>350</v>
      </c>
      <c r="D120" s="67" t="s">
        <v>256</v>
      </c>
      <c r="E120" s="68">
        <v>2249.35</v>
      </c>
      <c r="F120" s="66" t="s">
        <v>257</v>
      </c>
    </row>
    <row r="121" spans="1:6" ht="16.5" thickBot="1">
      <c r="A121" s="34" t="s">
        <v>350</v>
      </c>
      <c r="D121" s="67" t="s">
        <v>258</v>
      </c>
      <c r="E121" s="68">
        <v>1493.2</v>
      </c>
      <c r="F121" s="66" t="s">
        <v>259</v>
      </c>
    </row>
    <row r="122" spans="1:6" ht="16.5" thickBot="1">
      <c r="A122" s="34" t="s">
        <v>350</v>
      </c>
      <c r="D122" s="67" t="s">
        <v>260</v>
      </c>
      <c r="E122" s="68">
        <v>1320.45</v>
      </c>
      <c r="F122" s="66" t="s">
        <v>261</v>
      </c>
    </row>
    <row r="123" spans="1:6" ht="16.5" thickBot="1">
      <c r="A123" s="34" t="s">
        <v>350</v>
      </c>
      <c r="D123" s="67" t="s">
        <v>262</v>
      </c>
      <c r="E123" s="68">
        <v>141.75</v>
      </c>
      <c r="F123" s="66" t="s">
        <v>263</v>
      </c>
    </row>
    <row r="124" spans="1:6" ht="16.5" thickBot="1">
      <c r="A124" s="34" t="s">
        <v>350</v>
      </c>
      <c r="D124" s="67" t="s">
        <v>264</v>
      </c>
      <c r="E124" s="68">
        <v>733.25</v>
      </c>
      <c r="F124" s="66" t="s">
        <v>265</v>
      </c>
    </row>
    <row r="125" spans="1:6" ht="16.5" thickBot="1">
      <c r="A125" s="34" t="s">
        <v>350</v>
      </c>
      <c r="D125" s="67" t="s">
        <v>266</v>
      </c>
      <c r="E125" s="68">
        <v>1358.82</v>
      </c>
      <c r="F125" s="66" t="s">
        <v>267</v>
      </c>
    </row>
    <row r="126" spans="1:6" ht="16.5" thickBot="1">
      <c r="A126" s="34" t="s">
        <v>350</v>
      </c>
      <c r="D126" s="67" t="s">
        <v>268</v>
      </c>
      <c r="E126" s="68">
        <v>145.125</v>
      </c>
      <c r="F126" s="66" t="s">
        <v>269</v>
      </c>
    </row>
    <row r="127" spans="1:6" ht="16.5" thickBot="1">
      <c r="A127" s="34" t="s">
        <v>350</v>
      </c>
      <c r="D127" s="67" t="s">
        <v>270</v>
      </c>
      <c r="E127" s="68">
        <v>1356.875</v>
      </c>
      <c r="F127" s="66" t="s">
        <v>271</v>
      </c>
    </row>
    <row r="128" spans="1:6" ht="16.5" thickBot="1">
      <c r="A128" s="34" t="s">
        <v>350</v>
      </c>
      <c r="D128" s="67" t="s">
        <v>272</v>
      </c>
      <c r="E128" s="68">
        <v>976.45</v>
      </c>
      <c r="F128" s="66" t="s">
        <v>273</v>
      </c>
    </row>
    <row r="129" spans="1:6" ht="16.5" thickBot="1">
      <c r="A129" s="34" t="s">
        <v>350</v>
      </c>
      <c r="D129" s="67" t="s">
        <v>274</v>
      </c>
      <c r="E129" s="68">
        <v>748.42499999999995</v>
      </c>
      <c r="F129" s="66" t="s">
        <v>275</v>
      </c>
    </row>
    <row r="130" spans="1:6" ht="16.5" thickBot="1">
      <c r="A130" s="34" t="s">
        <v>350</v>
      </c>
      <c r="D130" s="67" t="s">
        <v>276</v>
      </c>
      <c r="E130" s="68">
        <v>138.45999999999998</v>
      </c>
      <c r="F130" s="66" t="s">
        <v>277</v>
      </c>
    </row>
    <row r="131" spans="1:6" ht="16.5" thickBot="1">
      <c r="A131" s="34" t="s">
        <v>350</v>
      </c>
      <c r="D131" s="67" t="s">
        <v>278</v>
      </c>
      <c r="E131" s="68">
        <v>352.7</v>
      </c>
      <c r="F131" s="66" t="s">
        <v>279</v>
      </c>
    </row>
    <row r="132" spans="1:6" ht="16.5" thickBot="1">
      <c r="A132" s="34" t="s">
        <v>350</v>
      </c>
      <c r="D132" s="67" t="s">
        <v>280</v>
      </c>
      <c r="E132" s="68">
        <v>1830</v>
      </c>
      <c r="F132" s="66" t="s">
        <v>281</v>
      </c>
    </row>
    <row r="133" spans="1:6" ht="16.5" thickBot="1">
      <c r="A133" s="34" t="s">
        <v>350</v>
      </c>
      <c r="D133" s="67">
        <v>500</v>
      </c>
      <c r="E133" s="68">
        <v>8076.6880000000001</v>
      </c>
      <c r="F133" s="66" t="s">
        <v>282</v>
      </c>
    </row>
    <row r="134" spans="1:6" ht="16.5" thickBot="1">
      <c r="A134" s="34" t="s">
        <v>350</v>
      </c>
      <c r="D134" s="67">
        <v>503</v>
      </c>
      <c r="E134" s="68">
        <v>14560.400000000001</v>
      </c>
      <c r="F134" s="66" t="s">
        <v>283</v>
      </c>
    </row>
    <row r="135" spans="1:6" ht="16.5" thickBot="1">
      <c r="A135" s="34" t="s">
        <v>350</v>
      </c>
      <c r="D135" s="67">
        <v>504</v>
      </c>
      <c r="E135" s="68">
        <v>4143.01</v>
      </c>
      <c r="F135" s="66" t="s">
        <v>284</v>
      </c>
    </row>
    <row r="136" spans="1:6" ht="16.5" thickBot="1">
      <c r="A136" s="34" t="s">
        <v>350</v>
      </c>
      <c r="D136" s="67" t="s">
        <v>285</v>
      </c>
      <c r="E136" s="68">
        <v>3985</v>
      </c>
      <c r="F136" s="66" t="s">
        <v>286</v>
      </c>
    </row>
    <row r="137" spans="1:6" ht="16.5" thickBot="1">
      <c r="A137" s="34" t="s">
        <v>350</v>
      </c>
      <c r="D137" s="67" t="s">
        <v>287</v>
      </c>
      <c r="E137" s="68">
        <v>13214</v>
      </c>
      <c r="F137" s="66" t="s">
        <v>288</v>
      </c>
    </row>
    <row r="138" spans="1:6" ht="16.5" thickBot="1">
      <c r="A138" s="34" t="s">
        <v>350</v>
      </c>
      <c r="D138" s="67" t="s">
        <v>289</v>
      </c>
      <c r="E138" s="68">
        <v>13396</v>
      </c>
      <c r="F138" s="66" t="s">
        <v>290</v>
      </c>
    </row>
    <row r="139" spans="1:6" ht="16.5" thickBot="1">
      <c r="A139" s="34" t="s">
        <v>350</v>
      </c>
      <c r="D139" s="67" t="s">
        <v>291</v>
      </c>
      <c r="E139" s="68">
        <v>189.3</v>
      </c>
      <c r="F139" s="66" t="s">
        <v>292</v>
      </c>
    </row>
    <row r="140" spans="1:6" ht="16.5" thickBot="1">
      <c r="A140" s="34" t="s">
        <v>350</v>
      </c>
      <c r="D140" s="67" t="s">
        <v>293</v>
      </c>
      <c r="E140" s="68">
        <v>629.20000000000005</v>
      </c>
      <c r="F140" s="66" t="s">
        <v>294</v>
      </c>
    </row>
    <row r="141" spans="1:6" ht="16.5" thickBot="1">
      <c r="A141" s="34" t="s">
        <v>350</v>
      </c>
      <c r="D141" s="67" t="s">
        <v>295</v>
      </c>
      <c r="E141" s="68">
        <v>593.44999999999993</v>
      </c>
      <c r="F141" s="66" t="s">
        <v>296</v>
      </c>
    </row>
    <row r="142" spans="1:6" ht="16.5" thickBot="1">
      <c r="A142" s="34" t="s">
        <v>350</v>
      </c>
      <c r="D142" s="67" t="s">
        <v>297</v>
      </c>
      <c r="E142" s="68">
        <v>386.4</v>
      </c>
      <c r="F142" s="66" t="s">
        <v>298</v>
      </c>
    </row>
    <row r="143" spans="1:6" ht="16.5" thickBot="1">
      <c r="A143" s="34" t="s">
        <v>350</v>
      </c>
      <c r="D143" s="67" t="s">
        <v>299</v>
      </c>
      <c r="E143" s="68">
        <v>286.58</v>
      </c>
      <c r="F143" s="66" t="s">
        <v>300</v>
      </c>
    </row>
    <row r="144" spans="1:6" ht="16.5" thickBot="1">
      <c r="A144" s="34" t="s">
        <v>350</v>
      </c>
      <c r="D144" s="69" t="s">
        <v>301</v>
      </c>
      <c r="E144" s="70">
        <v>138.91000000000003</v>
      </c>
      <c r="F144" s="71" t="s">
        <v>302</v>
      </c>
    </row>
    <row r="145" spans="1:6" ht="26.45" customHeight="1" thickBot="1">
      <c r="A145" s="34" t="s">
        <v>350</v>
      </c>
      <c r="D145" s="15" t="s">
        <v>351</v>
      </c>
      <c r="E145" s="16" t="s">
        <v>429</v>
      </c>
      <c r="F145" s="17" t="s">
        <v>353</v>
      </c>
    </row>
    <row r="146" spans="1:6" ht="26.45" customHeight="1" thickBot="1">
      <c r="A146" s="34" t="s">
        <v>350</v>
      </c>
      <c r="D146" s="15"/>
      <c r="E146" s="16"/>
      <c r="F146" s="17"/>
    </row>
    <row r="147" spans="1:6" ht="26.45" customHeight="1" thickBot="1">
      <c r="A147" s="34" t="s">
        <v>350</v>
      </c>
      <c r="D147" s="15"/>
      <c r="E147" s="16"/>
      <c r="F147" s="17"/>
    </row>
    <row r="148" spans="1:6" ht="26.45" customHeight="1" thickBot="1">
      <c r="A148" s="34" t="s">
        <v>350</v>
      </c>
      <c r="D148" s="15"/>
      <c r="E148" s="16"/>
      <c r="F148" s="17"/>
    </row>
    <row r="149" spans="1:6" ht="26.45" customHeight="1" thickBot="1">
      <c r="A149" s="34" t="s">
        <v>304</v>
      </c>
      <c r="D149" s="80"/>
      <c r="E149" s="16"/>
      <c r="F149" s="17"/>
    </row>
    <row r="150" spans="1:6" ht="26.45" customHeight="1" thickBot="1">
      <c r="A150" s="34" t="s">
        <v>304</v>
      </c>
      <c r="D150" s="81"/>
      <c r="E150" s="82"/>
      <c r="F150" s="17"/>
    </row>
    <row r="151" spans="1:6" ht="26.45" customHeight="1" thickBot="1">
      <c r="A151" s="34" t="s">
        <v>304</v>
      </c>
      <c r="D151" s="83"/>
      <c r="E151" s="16"/>
      <c r="F151" s="17"/>
    </row>
    <row r="152" spans="1:6" ht="26.45" customHeight="1" thickBot="1">
      <c r="A152" s="34" t="s">
        <v>304</v>
      </c>
      <c r="D152" s="80"/>
      <c r="E152" s="16"/>
      <c r="F152" s="17"/>
    </row>
    <row r="153" spans="1:6" ht="26.45" customHeight="1" thickBot="1">
      <c r="A153" s="34" t="s">
        <v>304</v>
      </c>
      <c r="D153" s="81"/>
      <c r="E153" s="84"/>
      <c r="F153" s="85"/>
    </row>
    <row r="154" spans="1:6" ht="26.45" customHeight="1" thickBot="1">
      <c r="A154" s="34" t="s">
        <v>304</v>
      </c>
      <c r="D154" s="81"/>
      <c r="E154" s="84"/>
      <c r="F154" s="85"/>
    </row>
  </sheetData>
  <sheetProtection algorithmName="SHA-512" hashValue="DrBvZMPB8Z41TXgyJFQoWOKoTtKwIN/tubsYZdOjimYSJHw6AcgWjJurTtKSbJCY9EPuQTQmui6lCQ9TfGKsvw==" saltValue="u7QpkGRhADSNcbmtOrh7Cw==" spinCount="100000" sheet="1" selectLockedCells="1"/>
  <mergeCells count="3">
    <mergeCell ref="B2:B3"/>
    <mergeCell ref="C2:C3"/>
    <mergeCell ref="D2:D3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85FB-09DE-4674-845C-FD2EE8C1F566}">
  <dimension ref="A1:I142"/>
  <sheetViews>
    <sheetView topLeftCell="A120" zoomScaleNormal="100" workbookViewId="0">
      <selection activeCell="G142" sqref="G142"/>
    </sheetView>
  </sheetViews>
  <sheetFormatPr defaultRowHeight="16.149999999999999"/>
  <cols>
    <col min="3" max="3" width="15" customWidth="1"/>
    <col min="4" max="4" width="12.53125" style="14" bestFit="1" customWidth="1"/>
    <col min="7" max="7" width="19.6640625" customWidth="1"/>
    <col min="8" max="8" width="17.796875" customWidth="1"/>
  </cols>
  <sheetData>
    <row r="1" spans="1:9" ht="16.5" thickBot="1">
      <c r="A1" t="s">
        <v>303</v>
      </c>
      <c r="C1" s="1">
        <v>22</v>
      </c>
      <c r="D1" s="7">
        <v>1810</v>
      </c>
      <c r="E1" t="s">
        <v>303</v>
      </c>
      <c r="G1" s="2">
        <v>32</v>
      </c>
      <c r="H1" s="9">
        <v>675</v>
      </c>
      <c r="I1" t="s">
        <v>303</v>
      </c>
    </row>
    <row r="2" spans="1:9" ht="16.5" thickBot="1">
      <c r="A2" t="s">
        <v>304</v>
      </c>
      <c r="C2" s="1">
        <v>123</v>
      </c>
      <c r="D2" s="7">
        <v>77</v>
      </c>
      <c r="E2" t="s">
        <v>303</v>
      </c>
      <c r="G2" s="1">
        <v>41</v>
      </c>
      <c r="H2" s="7">
        <v>92</v>
      </c>
      <c r="I2" t="s">
        <v>303</v>
      </c>
    </row>
    <row r="3" spans="1:9" ht="16.5" thickBot="1">
      <c r="C3" s="1">
        <v>124</v>
      </c>
      <c r="D3" s="7">
        <v>609</v>
      </c>
      <c r="E3" t="s">
        <v>303</v>
      </c>
      <c r="G3" s="1">
        <v>125</v>
      </c>
      <c r="H3" s="8">
        <v>3500</v>
      </c>
      <c r="I3" t="s">
        <v>303</v>
      </c>
    </row>
    <row r="4" spans="1:9" ht="16.5" thickBot="1">
      <c r="A4" t="s">
        <v>361</v>
      </c>
      <c r="C4" s="1" t="s">
        <v>305</v>
      </c>
      <c r="D4" s="8">
        <v>725</v>
      </c>
      <c r="E4" t="s">
        <v>303</v>
      </c>
      <c r="G4" s="1">
        <v>134</v>
      </c>
      <c r="H4" s="8">
        <v>1100</v>
      </c>
      <c r="I4" t="s">
        <v>303</v>
      </c>
    </row>
    <row r="5" spans="1:9" ht="16.5" thickBot="1">
      <c r="A5" t="s">
        <v>362</v>
      </c>
      <c r="C5" s="1" t="s">
        <v>306</v>
      </c>
      <c r="D5" s="8">
        <v>2310</v>
      </c>
      <c r="E5" t="s">
        <v>303</v>
      </c>
      <c r="G5" s="1" t="s">
        <v>308</v>
      </c>
      <c r="H5" s="8">
        <v>1430</v>
      </c>
      <c r="I5" t="s">
        <v>303</v>
      </c>
    </row>
    <row r="6" spans="1:9" ht="16.5" thickBot="1">
      <c r="C6" s="1" t="s">
        <v>307</v>
      </c>
      <c r="D6" s="8">
        <v>122</v>
      </c>
      <c r="E6" t="s">
        <v>303</v>
      </c>
      <c r="G6" s="1">
        <v>143</v>
      </c>
      <c r="H6" s="7">
        <v>353</v>
      </c>
      <c r="I6" t="s">
        <v>303</v>
      </c>
    </row>
    <row r="7" spans="1:9" ht="16.5" thickBot="1">
      <c r="C7" s="1" t="s">
        <v>309</v>
      </c>
      <c r="D7" s="8">
        <v>595</v>
      </c>
      <c r="E7" t="s">
        <v>303</v>
      </c>
      <c r="G7" s="1" t="s">
        <v>310</v>
      </c>
      <c r="H7" s="8">
        <v>4470</v>
      </c>
      <c r="I7" t="s">
        <v>303</v>
      </c>
    </row>
    <row r="8" spans="1:9" ht="16.5" thickBot="1">
      <c r="C8" s="5" t="s">
        <v>110</v>
      </c>
      <c r="D8" s="13">
        <f>D1*0.47</f>
        <v>850.69999999999993</v>
      </c>
      <c r="E8" t="s">
        <v>304</v>
      </c>
      <c r="G8" s="1">
        <v>152</v>
      </c>
      <c r="H8" s="7">
        <v>53</v>
      </c>
      <c r="I8" t="s">
        <v>303</v>
      </c>
    </row>
    <row r="9" spans="1:9" ht="16.5" thickBot="1">
      <c r="C9" t="str">
        <f>'附件、冷媒GWP值'!D145</f>
        <v>365mfc/227ea</v>
      </c>
      <c r="D9" s="14" t="str">
        <f>'附件、冷媒GWP值'!E145</f>
        <v>test</v>
      </c>
      <c r="E9" t="s">
        <v>304</v>
      </c>
      <c r="G9" s="1" t="s">
        <v>311</v>
      </c>
      <c r="H9" s="7">
        <v>124</v>
      </c>
      <c r="I9" t="s">
        <v>303</v>
      </c>
    </row>
    <row r="10" spans="1:9" ht="16.5" thickBot="1">
      <c r="C10">
        <f>'附件、冷媒GWP值'!D146</f>
        <v>0</v>
      </c>
      <c r="D10" s="14">
        <f>'附件、冷媒GWP值'!E146</f>
        <v>0</v>
      </c>
      <c r="E10" t="s">
        <v>304</v>
      </c>
      <c r="G10" s="3" t="s">
        <v>312</v>
      </c>
      <c r="H10" s="10">
        <v>3220</v>
      </c>
      <c r="I10" t="s">
        <v>303</v>
      </c>
    </row>
    <row r="11" spans="1:9" ht="16.5" thickBot="1">
      <c r="C11">
        <f>'附件、冷媒GWP值'!D147</f>
        <v>0</v>
      </c>
      <c r="D11" s="14">
        <f>'附件、冷媒GWP值'!E147</f>
        <v>0</v>
      </c>
      <c r="E11" t="s">
        <v>304</v>
      </c>
      <c r="G11" s="1" t="s">
        <v>313</v>
      </c>
      <c r="H11" s="8">
        <v>1340</v>
      </c>
      <c r="I11" t="s">
        <v>303</v>
      </c>
    </row>
    <row r="12" spans="1:9" ht="16.5" thickBot="1">
      <c r="C12">
        <f>'附件、冷媒GWP值'!D148</f>
        <v>0</v>
      </c>
      <c r="D12" s="14">
        <f>'附件、冷媒GWP值'!E148</f>
        <v>0</v>
      </c>
      <c r="E12" t="s">
        <v>304</v>
      </c>
      <c r="G12" s="1" t="s">
        <v>314</v>
      </c>
      <c r="H12" s="8">
        <v>1370</v>
      </c>
      <c r="I12" t="s">
        <v>303</v>
      </c>
    </row>
    <row r="13" spans="1:9" ht="16.5" thickBot="1">
      <c r="C13">
        <f>'附件、冷媒GWP值'!D149</f>
        <v>0</v>
      </c>
      <c r="D13" s="14">
        <f>'附件、冷媒GWP值'!E149</f>
        <v>0</v>
      </c>
      <c r="E13" t="s">
        <v>304</v>
      </c>
      <c r="G13" s="1" t="s">
        <v>315</v>
      </c>
      <c r="H13" s="8">
        <v>9810</v>
      </c>
      <c r="I13" t="s">
        <v>303</v>
      </c>
    </row>
    <row r="14" spans="1:9" ht="16.5" thickBot="1">
      <c r="C14">
        <f>'附件、冷媒GWP值'!D150</f>
        <v>0</v>
      </c>
      <c r="D14" s="14">
        <f>'附件、冷媒GWP值'!E150</f>
        <v>0</v>
      </c>
      <c r="E14" t="s">
        <v>304</v>
      </c>
      <c r="G14" s="1" t="s">
        <v>316</v>
      </c>
      <c r="H14" s="7">
        <v>693</v>
      </c>
      <c r="I14" t="s">
        <v>303</v>
      </c>
    </row>
    <row r="15" spans="1:9" ht="16.5" thickBot="1">
      <c r="C15">
        <f>'附件、冷媒GWP值'!D151</f>
        <v>0</v>
      </c>
      <c r="D15" s="14">
        <f>'附件、冷媒GWP值'!E151</f>
        <v>0</v>
      </c>
      <c r="E15" t="s">
        <v>304</v>
      </c>
      <c r="G15" s="1" t="s">
        <v>317</v>
      </c>
      <c r="H15" s="8">
        <v>1030</v>
      </c>
      <c r="I15" t="s">
        <v>303</v>
      </c>
    </row>
    <row r="16" spans="1:9" ht="16.5" thickBot="1">
      <c r="C16">
        <f>'附件、冷媒GWP值'!D152</f>
        <v>0</v>
      </c>
      <c r="D16" s="14">
        <f>'附件、冷媒GWP值'!E152</f>
        <v>0</v>
      </c>
      <c r="E16" t="s">
        <v>304</v>
      </c>
      <c r="G16" s="1" t="s">
        <v>318</v>
      </c>
      <c r="H16" s="8">
        <v>794</v>
      </c>
      <c r="I16" t="s">
        <v>303</v>
      </c>
    </row>
    <row r="17" spans="3:9" ht="16.5" thickBot="1">
      <c r="C17">
        <f>'附件、冷媒GWP值'!D153</f>
        <v>0</v>
      </c>
      <c r="D17" s="14">
        <f>'附件、冷媒GWP值'!E153</f>
        <v>0</v>
      </c>
      <c r="E17" t="s">
        <v>304</v>
      </c>
      <c r="G17" s="1" t="s">
        <v>319</v>
      </c>
      <c r="H17" s="8">
        <v>1640</v>
      </c>
      <c r="I17" t="s">
        <v>303</v>
      </c>
    </row>
    <row r="18" spans="3:9" ht="16.5" thickBot="1">
      <c r="C18">
        <f>'附件、冷媒GWP值'!D154</f>
        <v>0</v>
      </c>
      <c r="D18" s="14">
        <f>'附件、冷媒GWP值'!E154</f>
        <v>0</v>
      </c>
      <c r="E18" t="s">
        <v>304</v>
      </c>
      <c r="G18" s="1">
        <v>23</v>
      </c>
      <c r="H18" s="11">
        <v>14800</v>
      </c>
      <c r="I18" t="s">
        <v>303</v>
      </c>
    </row>
    <row r="19" spans="3:9" ht="16.5" thickBot="1">
      <c r="C19">
        <f>'附件、冷媒GWP值'!D155</f>
        <v>0</v>
      </c>
      <c r="D19" s="14">
        <f>'附件、冷媒GWP值'!E155</f>
        <v>0</v>
      </c>
      <c r="E19" t="s">
        <v>304</v>
      </c>
      <c r="G19" s="4" t="s">
        <v>78</v>
      </c>
      <c r="H19" s="12">
        <v>16.12</v>
      </c>
      <c r="I19" t="s">
        <v>304</v>
      </c>
    </row>
    <row r="20" spans="3:9" ht="16.5" thickBot="1">
      <c r="C20">
        <f>'附件、冷媒GWP值'!D156</f>
        <v>0</v>
      </c>
      <c r="D20" s="14">
        <f>'附件、冷媒GWP值'!E156</f>
        <v>0</v>
      </c>
      <c r="E20" t="s">
        <v>304</v>
      </c>
      <c r="G20" s="5" t="s">
        <v>80</v>
      </c>
      <c r="H20" s="13">
        <v>13.64</v>
      </c>
      <c r="I20" t="s">
        <v>304</v>
      </c>
    </row>
    <row r="21" spans="3:9" ht="16.5" thickBot="1">
      <c r="C21">
        <f>'附件、冷媒GWP值'!D157</f>
        <v>0</v>
      </c>
      <c r="D21" s="14">
        <f>'附件、冷媒GWP值'!E157</f>
        <v>0</v>
      </c>
      <c r="E21" t="s">
        <v>304</v>
      </c>
      <c r="G21" s="5" t="s">
        <v>82</v>
      </c>
      <c r="H21" s="13">
        <v>18.599999999999998</v>
      </c>
      <c r="I21" t="s">
        <v>304</v>
      </c>
    </row>
    <row r="22" spans="3:9" ht="16.5" thickBot="1">
      <c r="C22">
        <f>'附件、冷媒GWP值'!D158</f>
        <v>0</v>
      </c>
      <c r="D22" s="14">
        <f>'附件、冷媒GWP值'!E158</f>
        <v>0</v>
      </c>
      <c r="E22" t="s">
        <v>304</v>
      </c>
      <c r="G22" s="5" t="s">
        <v>84</v>
      </c>
      <c r="H22" s="13">
        <v>2100</v>
      </c>
      <c r="I22" t="s">
        <v>304</v>
      </c>
    </row>
    <row r="23" spans="3:9" ht="16.5" thickBot="1">
      <c r="C23">
        <f>'附件、冷媒GWP值'!D159</f>
        <v>0</v>
      </c>
      <c r="D23" s="14">
        <f>'附件、冷媒GWP值'!E159</f>
        <v>0</v>
      </c>
      <c r="E23" t="s">
        <v>304</v>
      </c>
      <c r="G23" s="5" t="s">
        <v>86</v>
      </c>
      <c r="H23" s="13">
        <v>1330</v>
      </c>
      <c r="I23" t="s">
        <v>304</v>
      </c>
    </row>
    <row r="24" spans="3:9" ht="16.5" thickBot="1">
      <c r="C24">
        <f>'附件、冷媒GWP值'!D160</f>
        <v>0</v>
      </c>
      <c r="D24" s="14">
        <f>'附件、冷媒GWP值'!E160</f>
        <v>0</v>
      </c>
      <c r="E24" t="s">
        <v>304</v>
      </c>
      <c r="G24" s="5" t="s">
        <v>88</v>
      </c>
      <c r="H24" s="13">
        <v>3921.6000000000004</v>
      </c>
      <c r="I24" t="s">
        <v>304</v>
      </c>
    </row>
    <row r="25" spans="3:9" ht="16.5" thickBot="1">
      <c r="C25">
        <f>'附件、冷媒GWP值'!D161</f>
        <v>0</v>
      </c>
      <c r="D25" s="14">
        <f>'附件、冷媒GWP值'!E161</f>
        <v>0</v>
      </c>
      <c r="E25" t="s">
        <v>304</v>
      </c>
      <c r="G25" s="5" t="s">
        <v>90</v>
      </c>
      <c r="H25" s="13">
        <v>8.6800000000000015</v>
      </c>
      <c r="I25" t="s">
        <v>304</v>
      </c>
    </row>
    <row r="26" spans="3:9" ht="16.5" thickBot="1">
      <c r="C26">
        <f>'附件、冷媒GWP值'!D162</f>
        <v>0</v>
      </c>
      <c r="D26" s="14">
        <f>'附件、冷媒GWP值'!E162</f>
        <v>0</v>
      </c>
      <c r="E26" t="s">
        <v>304</v>
      </c>
      <c r="G26" s="5" t="s">
        <v>92</v>
      </c>
      <c r="H26" s="13">
        <v>2107</v>
      </c>
      <c r="I26" t="s">
        <v>304</v>
      </c>
    </row>
    <row r="27" spans="3:9" ht="16.5" thickBot="1">
      <c r="C27">
        <f>'附件、冷媒GWP值'!D163</f>
        <v>0</v>
      </c>
      <c r="D27" s="14">
        <f>'附件、冷媒GWP值'!E163</f>
        <v>0</v>
      </c>
      <c r="E27" t="s">
        <v>304</v>
      </c>
      <c r="G27" s="5" t="s">
        <v>94</v>
      </c>
      <c r="H27" s="13">
        <v>2803.5</v>
      </c>
      <c r="I27" t="s">
        <v>304</v>
      </c>
    </row>
    <row r="28" spans="3:9" ht="16.5" thickBot="1">
      <c r="C28">
        <f>'附件、冷媒GWP值'!D164</f>
        <v>0</v>
      </c>
      <c r="D28" s="14">
        <f>'附件、冷媒GWP值'!E164</f>
        <v>0</v>
      </c>
      <c r="E28" t="s">
        <v>304</v>
      </c>
      <c r="G28" s="5" t="s">
        <v>96</v>
      </c>
      <c r="H28" s="13">
        <v>1773.85</v>
      </c>
      <c r="I28" t="s">
        <v>304</v>
      </c>
    </row>
    <row r="29" spans="3:9" ht="16.5" thickBot="1">
      <c r="C29">
        <f>'附件、冷媒GWP值'!D165</f>
        <v>0</v>
      </c>
      <c r="D29" s="14">
        <f>'附件、冷媒GWP值'!E165</f>
        <v>0</v>
      </c>
      <c r="E29" t="s">
        <v>304</v>
      </c>
      <c r="G29" s="5" t="s">
        <v>98</v>
      </c>
      <c r="H29" s="13">
        <v>1627.25</v>
      </c>
      <c r="I29" t="s">
        <v>304</v>
      </c>
    </row>
    <row r="30" spans="3:9" ht="16.5" thickBot="1">
      <c r="G30" s="5" t="s">
        <v>100</v>
      </c>
      <c r="H30" s="13">
        <v>1551.75</v>
      </c>
      <c r="I30" t="s">
        <v>304</v>
      </c>
    </row>
    <row r="31" spans="3:9" ht="16.5" thickBot="1">
      <c r="G31" s="5" t="s">
        <v>102</v>
      </c>
      <c r="H31" s="13">
        <v>1824.5</v>
      </c>
      <c r="I31" t="s">
        <v>304</v>
      </c>
    </row>
    <row r="32" spans="3:9" ht="16.5" thickBot="1">
      <c r="G32" s="5" t="s">
        <v>104</v>
      </c>
      <c r="H32" s="13">
        <v>1462.875</v>
      </c>
      <c r="I32" t="s">
        <v>304</v>
      </c>
    </row>
    <row r="33" spans="7:9" ht="16.5" thickBot="1">
      <c r="G33" s="5" t="s">
        <v>106</v>
      </c>
      <c r="H33" s="13">
        <v>1495.125</v>
      </c>
      <c r="I33" t="s">
        <v>304</v>
      </c>
    </row>
    <row r="34" spans="7:9" ht="16.5" thickBot="1">
      <c r="G34" s="5" t="s">
        <v>108</v>
      </c>
      <c r="H34" s="13">
        <v>1458.7249999999999</v>
      </c>
      <c r="I34" t="s">
        <v>304</v>
      </c>
    </row>
    <row r="35" spans="7:9" ht="16.5" thickBot="1">
      <c r="G35" s="5" t="s">
        <v>110</v>
      </c>
      <c r="H35" s="13">
        <f>3500*0.07+4470*0.46</f>
        <v>2301.2000000000003</v>
      </c>
      <c r="I35" t="s">
        <v>304</v>
      </c>
    </row>
    <row r="36" spans="7:9" ht="16.5" thickBot="1">
      <c r="G36" s="5" t="s">
        <v>112</v>
      </c>
      <c r="H36" s="13">
        <v>2087.5</v>
      </c>
      <c r="I36" t="s">
        <v>304</v>
      </c>
    </row>
    <row r="37" spans="7:9" ht="16.5" thickBot="1">
      <c r="G37" s="5" t="s">
        <v>114</v>
      </c>
      <c r="H37" s="13">
        <v>2228.75</v>
      </c>
      <c r="I37" t="s">
        <v>304</v>
      </c>
    </row>
    <row r="38" spans="7:9" ht="16.5" thickBot="1">
      <c r="G38" s="5" t="s">
        <v>116</v>
      </c>
      <c r="H38" s="13">
        <v>13.64</v>
      </c>
      <c r="I38" t="s">
        <v>304</v>
      </c>
    </row>
    <row r="39" spans="7:9" ht="16.5" thickBot="1">
      <c r="G39" s="5" t="s">
        <v>118</v>
      </c>
      <c r="H39" s="13">
        <v>3.7199999999999998</v>
      </c>
      <c r="I39" t="s">
        <v>304</v>
      </c>
    </row>
    <row r="40" spans="7:9" ht="16.5" thickBot="1">
      <c r="G40" s="5" t="s">
        <v>120</v>
      </c>
      <c r="H40" s="13">
        <v>1.8599999999999999</v>
      </c>
      <c r="I40" t="s">
        <v>304</v>
      </c>
    </row>
    <row r="41" spans="7:9" ht="16.5" thickBot="1">
      <c r="G41" s="5" t="s">
        <v>122</v>
      </c>
      <c r="H41" s="13">
        <v>1258.4000000000001</v>
      </c>
      <c r="I41" t="s">
        <v>304</v>
      </c>
    </row>
    <row r="42" spans="7:9" ht="16.5" thickBot="1">
      <c r="G42" s="5" t="s">
        <v>124</v>
      </c>
      <c r="H42" s="13">
        <v>22.32</v>
      </c>
      <c r="I42" t="s">
        <v>304</v>
      </c>
    </row>
    <row r="43" spans="7:9" ht="16.5" thickBot="1">
      <c r="G43" s="5" t="s">
        <v>126</v>
      </c>
      <c r="H43" s="13">
        <v>93</v>
      </c>
      <c r="I43" t="s">
        <v>304</v>
      </c>
    </row>
    <row r="44" spans="7:9" ht="16.5" thickBot="1">
      <c r="G44" s="5" t="s">
        <v>128</v>
      </c>
      <c r="H44" s="13">
        <v>843.69999999999993</v>
      </c>
      <c r="I44" t="s">
        <v>304</v>
      </c>
    </row>
    <row r="45" spans="7:9" ht="16.5" thickBot="1">
      <c r="G45" s="5" t="s">
        <v>130</v>
      </c>
      <c r="H45" s="13">
        <v>2346</v>
      </c>
      <c r="I45" t="s">
        <v>304</v>
      </c>
    </row>
    <row r="46" spans="7:9" ht="16.5" thickBot="1">
      <c r="G46" s="5" t="s">
        <v>132</v>
      </c>
      <c r="H46" s="13">
        <v>3026.69</v>
      </c>
      <c r="I46" t="s">
        <v>304</v>
      </c>
    </row>
    <row r="47" spans="7:9" ht="16.5" thickBot="1">
      <c r="G47" s="5" t="s">
        <v>134</v>
      </c>
      <c r="H47" s="13">
        <v>1809.3400000000001</v>
      </c>
      <c r="I47" t="s">
        <v>304</v>
      </c>
    </row>
    <row r="48" spans="7:9" ht="16.5" thickBot="1">
      <c r="G48" s="5" t="s">
        <v>136</v>
      </c>
      <c r="H48" s="13">
        <v>3.1</v>
      </c>
      <c r="I48" t="s">
        <v>304</v>
      </c>
    </row>
    <row r="49" spans="7:9" ht="16.5" thickBot="1">
      <c r="G49" s="5" t="s">
        <v>138</v>
      </c>
      <c r="H49" s="13">
        <v>2966.7</v>
      </c>
      <c r="I49" t="s">
        <v>304</v>
      </c>
    </row>
    <row r="50" spans="7:9" ht="16.5" thickBot="1">
      <c r="G50" s="5" t="s">
        <v>140</v>
      </c>
      <c r="H50" s="13">
        <v>2383.9</v>
      </c>
      <c r="I50" t="s">
        <v>304</v>
      </c>
    </row>
    <row r="51" spans="7:9" ht="16.5" thickBot="1">
      <c r="G51" s="5" t="s">
        <v>142</v>
      </c>
      <c r="H51" s="13">
        <v>1258.4000000000001</v>
      </c>
      <c r="I51" t="s">
        <v>304</v>
      </c>
    </row>
    <row r="52" spans="7:9" ht="16.5" thickBot="1">
      <c r="G52" s="5" t="s">
        <v>144</v>
      </c>
      <c r="H52" s="13">
        <v>2630.6</v>
      </c>
      <c r="I52" t="s">
        <v>304</v>
      </c>
    </row>
    <row r="53" spans="7:9" ht="16.5" thickBot="1">
      <c r="G53" s="5" t="s">
        <v>146</v>
      </c>
      <c r="H53" s="13">
        <v>3189.5</v>
      </c>
      <c r="I53" t="s">
        <v>304</v>
      </c>
    </row>
    <row r="54" spans="7:9" ht="16.5" thickBot="1">
      <c r="G54" s="5" t="s">
        <v>148</v>
      </c>
      <c r="H54" s="13">
        <v>3142.95</v>
      </c>
      <c r="I54" t="s">
        <v>304</v>
      </c>
    </row>
    <row r="55" spans="7:9" ht="16.5" thickBot="1">
      <c r="G55" s="5" t="s">
        <v>150</v>
      </c>
      <c r="H55" s="13">
        <v>2525.6000000000004</v>
      </c>
      <c r="I55" t="s">
        <v>304</v>
      </c>
    </row>
    <row r="56" spans="7:9" ht="16.5" thickBot="1">
      <c r="G56" s="5" t="s">
        <v>152</v>
      </c>
      <c r="H56" s="13">
        <v>3084.5</v>
      </c>
      <c r="I56" t="s">
        <v>304</v>
      </c>
    </row>
    <row r="57" spans="7:9" ht="16.5" thickBot="1">
      <c r="G57" s="5" t="s">
        <v>154</v>
      </c>
      <c r="H57" s="13">
        <v>2728.95</v>
      </c>
      <c r="I57" t="s">
        <v>304</v>
      </c>
    </row>
    <row r="58" spans="7:9" ht="16.5" thickBot="1">
      <c r="G58" s="5" t="s">
        <v>156</v>
      </c>
      <c r="H58" s="13">
        <v>2591.9899999999998</v>
      </c>
      <c r="I58" t="s">
        <v>304</v>
      </c>
    </row>
    <row r="59" spans="7:9" ht="16.5" thickBot="1">
      <c r="G59" s="5" t="s">
        <v>158</v>
      </c>
      <c r="H59" s="13">
        <v>2280.25</v>
      </c>
      <c r="I59" t="s">
        <v>304</v>
      </c>
    </row>
    <row r="60" spans="7:9" ht="16.5" thickBot="1">
      <c r="G60" s="5" t="s">
        <v>160</v>
      </c>
      <c r="H60" s="13">
        <v>2439.6</v>
      </c>
      <c r="I60" t="s">
        <v>304</v>
      </c>
    </row>
    <row r="61" spans="7:9" ht="16.5" thickBot="1">
      <c r="G61" s="5" t="s">
        <v>162</v>
      </c>
      <c r="H61" s="13">
        <v>1505.125</v>
      </c>
      <c r="I61" t="s">
        <v>304</v>
      </c>
    </row>
    <row r="62" spans="7:9" ht="16.5" thickBot="1">
      <c r="G62" s="5" t="s">
        <v>164</v>
      </c>
      <c r="H62" s="13">
        <v>1508.4</v>
      </c>
      <c r="I62" t="s">
        <v>304</v>
      </c>
    </row>
    <row r="63" spans="7:9" ht="16.5" thickBot="1">
      <c r="G63" s="5" t="s">
        <v>166</v>
      </c>
      <c r="H63" s="13">
        <v>2138.25</v>
      </c>
      <c r="I63" t="s">
        <v>304</v>
      </c>
    </row>
    <row r="64" spans="7:9" ht="16.5" thickBot="1">
      <c r="G64" s="5" t="s">
        <v>168</v>
      </c>
      <c r="H64" s="13">
        <v>2062.75</v>
      </c>
      <c r="I64" t="s">
        <v>304</v>
      </c>
    </row>
    <row r="65" spans="7:9" ht="16.5" thickBot="1">
      <c r="G65" s="5" t="s">
        <v>170</v>
      </c>
      <c r="H65" s="13">
        <v>3606.5</v>
      </c>
      <c r="I65" t="s">
        <v>304</v>
      </c>
    </row>
    <row r="66" spans="7:9" ht="16.5" thickBot="1">
      <c r="G66" s="5" t="s">
        <v>172</v>
      </c>
      <c r="H66" s="13">
        <v>12.4</v>
      </c>
      <c r="I66" t="s">
        <v>304</v>
      </c>
    </row>
    <row r="67" spans="7:9" ht="16.5" thickBot="1">
      <c r="G67" s="5" t="s">
        <v>174</v>
      </c>
      <c r="H67" s="13">
        <v>94.24</v>
      </c>
      <c r="I67" t="s">
        <v>304</v>
      </c>
    </row>
    <row r="68" spans="7:9" ht="16.5" thickBot="1">
      <c r="G68" s="5" t="s">
        <v>176</v>
      </c>
      <c r="H68" s="13">
        <v>35.96</v>
      </c>
      <c r="I68" t="s">
        <v>304</v>
      </c>
    </row>
    <row r="69" spans="7:9" ht="16.5" thickBot="1">
      <c r="G69" s="5" t="s">
        <v>178</v>
      </c>
      <c r="H69" s="13">
        <v>3245.4</v>
      </c>
      <c r="I69" t="s">
        <v>304</v>
      </c>
    </row>
    <row r="70" spans="7:9" ht="16.5" thickBot="1">
      <c r="G70" s="5" t="s">
        <v>180</v>
      </c>
      <c r="H70" s="13">
        <v>24.8</v>
      </c>
      <c r="I70" t="s">
        <v>304</v>
      </c>
    </row>
    <row r="71" spans="7:9" ht="16.5" thickBot="1">
      <c r="G71" s="5" t="s">
        <v>182</v>
      </c>
      <c r="H71" s="13">
        <v>1805.05</v>
      </c>
      <c r="I71" t="s">
        <v>304</v>
      </c>
    </row>
    <row r="72" spans="7:9" ht="16.5" thickBot="1">
      <c r="G72" s="5" t="s">
        <v>184</v>
      </c>
      <c r="H72" s="13">
        <v>2264.4349999999999</v>
      </c>
      <c r="I72" t="s">
        <v>304</v>
      </c>
    </row>
    <row r="73" spans="7:9" ht="16.5" thickBot="1">
      <c r="G73" s="5" t="s">
        <v>186</v>
      </c>
      <c r="H73" s="13">
        <v>1982.5</v>
      </c>
      <c r="I73" t="s">
        <v>304</v>
      </c>
    </row>
    <row r="74" spans="7:9" ht="16.5" thickBot="1">
      <c r="G74" s="5" t="s">
        <v>188</v>
      </c>
      <c r="H74" s="13">
        <v>144.15199999999999</v>
      </c>
      <c r="I74" t="s">
        <v>304</v>
      </c>
    </row>
    <row r="75" spans="7:9" ht="16.5" thickBot="1">
      <c r="G75" s="5" t="s">
        <v>190</v>
      </c>
      <c r="H75" s="13">
        <v>1887.97</v>
      </c>
      <c r="I75" t="s">
        <v>304</v>
      </c>
    </row>
    <row r="76" spans="7:9" ht="16.5" thickBot="1">
      <c r="G76" s="5" t="s">
        <v>192</v>
      </c>
      <c r="H76" s="13">
        <v>87.2</v>
      </c>
      <c r="I76" t="s">
        <v>304</v>
      </c>
    </row>
    <row r="77" spans="7:9" ht="16.5" thickBot="1">
      <c r="G77" s="5" t="s">
        <v>194</v>
      </c>
      <c r="H77" s="13">
        <v>292.52499999999998</v>
      </c>
      <c r="I77" t="s">
        <v>304</v>
      </c>
    </row>
    <row r="78" spans="7:9" ht="16.5" thickBot="1">
      <c r="G78" s="5" t="s">
        <v>196</v>
      </c>
      <c r="H78" s="13">
        <v>128.69999999999999</v>
      </c>
      <c r="I78" t="s">
        <v>304</v>
      </c>
    </row>
    <row r="79" spans="7:9" ht="16.5" thickBot="1">
      <c r="G79" s="5" t="s">
        <v>198</v>
      </c>
      <c r="H79" s="13">
        <v>459.00000000000006</v>
      </c>
      <c r="I79" t="s">
        <v>304</v>
      </c>
    </row>
    <row r="80" spans="7:9" ht="16.5" thickBot="1">
      <c r="G80" s="5" t="s">
        <v>200</v>
      </c>
      <c r="H80" s="13">
        <v>581.50000000000011</v>
      </c>
      <c r="I80" t="s">
        <v>304</v>
      </c>
    </row>
    <row r="81" spans="7:9" ht="16.5" thickBot="1">
      <c r="G81" s="5" t="s">
        <v>202</v>
      </c>
      <c r="H81" s="13">
        <v>739</v>
      </c>
      <c r="I81" t="s">
        <v>304</v>
      </c>
    </row>
    <row r="82" spans="7:9" ht="16.5" thickBot="1">
      <c r="G82" s="5" t="s">
        <v>204</v>
      </c>
      <c r="H82" s="13">
        <v>1385.8</v>
      </c>
      <c r="I82" t="s">
        <v>304</v>
      </c>
    </row>
    <row r="83" spans="7:9" ht="16.5" thickBot="1">
      <c r="G83" s="5" t="s">
        <v>206</v>
      </c>
      <c r="H83" s="13">
        <v>1320.05</v>
      </c>
      <c r="I83" t="s">
        <v>304</v>
      </c>
    </row>
    <row r="84" spans="7:9" ht="16.5" thickBot="1">
      <c r="G84" s="5" t="s">
        <v>208</v>
      </c>
      <c r="H84" s="13">
        <v>1396.0350000000001</v>
      </c>
      <c r="I84" t="s">
        <v>304</v>
      </c>
    </row>
    <row r="85" spans="7:9" ht="16.5" thickBot="1">
      <c r="G85" s="5" t="s">
        <v>210</v>
      </c>
      <c r="H85" s="13">
        <v>1410.99</v>
      </c>
      <c r="I85" t="s">
        <v>304</v>
      </c>
    </row>
    <row r="86" spans="7:9" ht="16.5" thickBot="1">
      <c r="G86" s="5" t="s">
        <v>212</v>
      </c>
      <c r="H86" s="13">
        <v>1249.7</v>
      </c>
      <c r="I86" t="s">
        <v>304</v>
      </c>
    </row>
    <row r="87" spans="7:9" ht="16.5" thickBot="1">
      <c r="G87" s="5" t="s">
        <v>214</v>
      </c>
      <c r="H87" s="13">
        <v>600.6</v>
      </c>
      <c r="I87" t="s">
        <v>304</v>
      </c>
    </row>
    <row r="88" spans="7:9" ht="16.5" thickBot="1">
      <c r="G88" s="5" t="s">
        <v>216</v>
      </c>
      <c r="H88" s="13">
        <v>145.85999999999999</v>
      </c>
      <c r="I88" t="s">
        <v>304</v>
      </c>
    </row>
    <row r="89" spans="7:9" ht="16.5" thickBot="1">
      <c r="G89" s="5" t="s">
        <v>218</v>
      </c>
      <c r="H89" s="13">
        <v>160.16</v>
      </c>
      <c r="I89" t="s">
        <v>304</v>
      </c>
    </row>
    <row r="90" spans="7:9" ht="16.5" thickBot="1">
      <c r="G90" s="5" t="s">
        <v>220</v>
      </c>
      <c r="H90" s="13">
        <v>2139.25</v>
      </c>
      <c r="I90" t="s">
        <v>304</v>
      </c>
    </row>
    <row r="91" spans="7:9" ht="16.5" thickBot="1">
      <c r="G91" s="5" t="s">
        <v>222</v>
      </c>
      <c r="H91" s="13">
        <v>697.25</v>
      </c>
      <c r="I91" t="s">
        <v>304</v>
      </c>
    </row>
    <row r="92" spans="7:9" ht="16.5" thickBot="1">
      <c r="G92" s="5" t="s">
        <v>224</v>
      </c>
      <c r="H92" s="13">
        <v>2219.375</v>
      </c>
      <c r="I92" t="s">
        <v>304</v>
      </c>
    </row>
    <row r="93" spans="7:9" ht="16.5" thickBot="1">
      <c r="G93" s="5" t="s">
        <v>226</v>
      </c>
      <c r="H93" s="13">
        <v>1765.3400000000001</v>
      </c>
      <c r="I93" t="s">
        <v>304</v>
      </c>
    </row>
    <row r="94" spans="7:9" ht="16.5" thickBot="1">
      <c r="G94" s="5" t="s">
        <v>228</v>
      </c>
      <c r="H94" s="13">
        <v>236.24999999999997</v>
      </c>
      <c r="I94" t="s">
        <v>304</v>
      </c>
    </row>
    <row r="95" spans="7:9" ht="16.5" thickBot="1">
      <c r="G95" s="5" t="s">
        <v>230</v>
      </c>
      <c r="H95" s="13">
        <v>465.07499999999999</v>
      </c>
      <c r="I95" t="s">
        <v>304</v>
      </c>
    </row>
    <row r="96" spans="7:9" ht="16.5" thickBot="1">
      <c r="G96" s="5" t="s">
        <v>232</v>
      </c>
      <c r="H96" s="13">
        <v>145.125</v>
      </c>
      <c r="I96" t="s">
        <v>304</v>
      </c>
    </row>
    <row r="97" spans="7:9" ht="16.5" thickBot="1">
      <c r="G97" s="5" t="s">
        <v>234</v>
      </c>
      <c r="H97" s="13">
        <v>145.125</v>
      </c>
      <c r="I97" t="s">
        <v>304</v>
      </c>
    </row>
    <row r="98" spans="7:9" ht="16.5" thickBot="1">
      <c r="G98" s="5" t="s">
        <v>236</v>
      </c>
      <c r="H98" s="13">
        <v>684</v>
      </c>
      <c r="I98" t="s">
        <v>304</v>
      </c>
    </row>
    <row r="99" spans="7:9" ht="16.5" thickBot="1">
      <c r="G99" s="5" t="s">
        <v>238</v>
      </c>
      <c r="H99" s="13">
        <v>136.38</v>
      </c>
      <c r="I99" t="s">
        <v>304</v>
      </c>
    </row>
    <row r="100" spans="7:9" ht="16.5" thickBot="1">
      <c r="G100" s="5" t="s">
        <v>240</v>
      </c>
      <c r="H100" s="13">
        <v>248.64999999999998</v>
      </c>
      <c r="I100" t="s">
        <v>304</v>
      </c>
    </row>
    <row r="101" spans="7:9" ht="16.5" thickBot="1">
      <c r="G101" s="5" t="s">
        <v>242</v>
      </c>
      <c r="H101" s="13">
        <v>1649.9549999999999</v>
      </c>
      <c r="I101" t="s">
        <v>304</v>
      </c>
    </row>
    <row r="102" spans="7:9" ht="16.5" thickBot="1">
      <c r="G102" s="5" t="s">
        <v>244</v>
      </c>
      <c r="H102" s="13">
        <v>459.00000000000006</v>
      </c>
      <c r="I102" t="s">
        <v>304</v>
      </c>
    </row>
    <row r="103" spans="7:9" ht="16.5" thickBot="1">
      <c r="G103" s="5" t="s">
        <v>246</v>
      </c>
      <c r="H103" s="13">
        <v>141.75</v>
      </c>
      <c r="I103" t="s">
        <v>304</v>
      </c>
    </row>
    <row r="104" spans="7:9" ht="16.5" thickBot="1">
      <c r="G104" s="5" t="s">
        <v>248</v>
      </c>
      <c r="H104" s="13">
        <v>2101.1999999999998</v>
      </c>
      <c r="I104" t="s">
        <v>304</v>
      </c>
    </row>
    <row r="105" spans="7:9" ht="16.5" thickBot="1">
      <c r="G105" s="5" t="s">
        <v>250</v>
      </c>
      <c r="H105" s="13">
        <v>1350</v>
      </c>
      <c r="I105" t="s">
        <v>304</v>
      </c>
    </row>
    <row r="106" spans="7:9" ht="16.5" thickBot="1">
      <c r="G106" s="5" t="s">
        <v>252</v>
      </c>
      <c r="H106" s="13">
        <v>762.17500000000007</v>
      </c>
      <c r="I106" t="s">
        <v>304</v>
      </c>
    </row>
    <row r="107" spans="7:9" ht="16.5" thickBot="1">
      <c r="G107" s="5" t="s">
        <v>254</v>
      </c>
      <c r="H107" s="13">
        <v>2767.1000000000004</v>
      </c>
      <c r="I107" t="s">
        <v>304</v>
      </c>
    </row>
    <row r="108" spans="7:9" ht="16.5" thickBot="1">
      <c r="G108" s="5" t="s">
        <v>256</v>
      </c>
      <c r="H108" s="13">
        <v>2249.35</v>
      </c>
      <c r="I108" t="s">
        <v>304</v>
      </c>
    </row>
    <row r="109" spans="7:9" ht="16.5" thickBot="1">
      <c r="G109" s="5" t="s">
        <v>258</v>
      </c>
      <c r="H109" s="13">
        <v>1493.2</v>
      </c>
      <c r="I109" t="s">
        <v>304</v>
      </c>
    </row>
    <row r="110" spans="7:9" ht="16.5" thickBot="1">
      <c r="G110" s="5" t="s">
        <v>260</v>
      </c>
      <c r="H110" s="13">
        <v>1320.45</v>
      </c>
      <c r="I110" t="s">
        <v>304</v>
      </c>
    </row>
    <row r="111" spans="7:9" ht="16.5" thickBot="1">
      <c r="G111" s="5" t="s">
        <v>262</v>
      </c>
      <c r="H111" s="13">
        <v>141.75</v>
      </c>
      <c r="I111" t="s">
        <v>304</v>
      </c>
    </row>
    <row r="112" spans="7:9" ht="16.5" thickBot="1">
      <c r="G112" s="5" t="s">
        <v>264</v>
      </c>
      <c r="H112" s="13">
        <v>733.25</v>
      </c>
      <c r="I112" t="s">
        <v>304</v>
      </c>
    </row>
    <row r="113" spans="7:9" ht="16.5" thickBot="1">
      <c r="G113" s="5" t="s">
        <v>266</v>
      </c>
      <c r="H113" s="13">
        <v>1358.82</v>
      </c>
      <c r="I113" t="s">
        <v>304</v>
      </c>
    </row>
    <row r="114" spans="7:9" ht="16.5" thickBot="1">
      <c r="G114" s="5" t="s">
        <v>268</v>
      </c>
      <c r="H114" s="13">
        <v>145.125</v>
      </c>
      <c r="I114" t="s">
        <v>304</v>
      </c>
    </row>
    <row r="115" spans="7:9" ht="16.5" thickBot="1">
      <c r="G115" s="5" t="s">
        <v>270</v>
      </c>
      <c r="H115" s="13">
        <v>1356.875</v>
      </c>
      <c r="I115" t="s">
        <v>304</v>
      </c>
    </row>
    <row r="116" spans="7:9" ht="16.5" thickBot="1">
      <c r="G116" s="5" t="s">
        <v>272</v>
      </c>
      <c r="H116" s="13">
        <v>976.45</v>
      </c>
      <c r="I116" t="s">
        <v>304</v>
      </c>
    </row>
    <row r="117" spans="7:9" ht="16.5" thickBot="1">
      <c r="G117" s="5" t="s">
        <v>274</v>
      </c>
      <c r="H117" s="13">
        <v>748.42499999999995</v>
      </c>
      <c r="I117" t="s">
        <v>304</v>
      </c>
    </row>
    <row r="118" spans="7:9" ht="16.5" thickBot="1">
      <c r="G118" s="5" t="s">
        <v>276</v>
      </c>
      <c r="H118" s="13">
        <v>138.45999999999998</v>
      </c>
      <c r="I118" t="s">
        <v>304</v>
      </c>
    </row>
    <row r="119" spans="7:9" ht="16.5" thickBot="1">
      <c r="G119" s="5" t="s">
        <v>278</v>
      </c>
      <c r="H119" s="13">
        <v>352.7</v>
      </c>
      <c r="I119" t="s">
        <v>304</v>
      </c>
    </row>
    <row r="120" spans="7:9" ht="16.5" thickBot="1">
      <c r="G120" s="5" t="s">
        <v>280</v>
      </c>
      <c r="H120" s="13">
        <v>1830</v>
      </c>
      <c r="I120" t="s">
        <v>304</v>
      </c>
    </row>
    <row r="121" spans="7:9" ht="16.5" thickBot="1">
      <c r="G121" s="5">
        <v>500</v>
      </c>
      <c r="H121" s="13">
        <v>32.488</v>
      </c>
      <c r="I121" t="s">
        <v>304</v>
      </c>
    </row>
    <row r="122" spans="7:9" ht="16.5" thickBot="1">
      <c r="G122" s="5">
        <v>503</v>
      </c>
      <c r="H122" s="13">
        <v>5934.8</v>
      </c>
      <c r="I122" t="s">
        <v>304</v>
      </c>
    </row>
    <row r="123" spans="7:9" ht="16.5" thickBot="1">
      <c r="G123" s="5">
        <v>504</v>
      </c>
      <c r="H123" s="13">
        <v>325.34999999999997</v>
      </c>
      <c r="I123" t="s">
        <v>304</v>
      </c>
    </row>
    <row r="124" spans="7:9" ht="16.5" thickBot="1">
      <c r="G124" s="5" t="s">
        <v>285</v>
      </c>
      <c r="H124" s="13">
        <v>3985</v>
      </c>
      <c r="I124" t="s">
        <v>304</v>
      </c>
    </row>
    <row r="125" spans="7:9" ht="16.5" thickBot="1">
      <c r="G125" s="5" t="s">
        <v>287</v>
      </c>
      <c r="H125" s="13">
        <v>5772</v>
      </c>
      <c r="I125" t="s">
        <v>304</v>
      </c>
    </row>
    <row r="126" spans="7:9" ht="16.5" thickBot="1">
      <c r="G126" s="5" t="s">
        <v>289</v>
      </c>
      <c r="H126" s="13">
        <v>6808</v>
      </c>
      <c r="I126" t="s">
        <v>304</v>
      </c>
    </row>
    <row r="127" spans="7:9" ht="16.5" thickBot="1">
      <c r="G127" s="5" t="s">
        <v>291</v>
      </c>
      <c r="H127" s="13">
        <v>189.3</v>
      </c>
      <c r="I127" t="s">
        <v>304</v>
      </c>
    </row>
    <row r="128" spans="7:9" ht="16.5" thickBot="1">
      <c r="G128" s="5" t="s">
        <v>293</v>
      </c>
      <c r="H128" s="13">
        <v>629.20000000000005</v>
      </c>
      <c r="I128" t="s">
        <v>304</v>
      </c>
    </row>
    <row r="129" spans="7:9" ht="16.5" thickBot="1">
      <c r="G129" s="5" t="s">
        <v>295</v>
      </c>
      <c r="H129" s="13">
        <v>593.44999999999993</v>
      </c>
      <c r="I129" t="s">
        <v>304</v>
      </c>
    </row>
    <row r="130" spans="7:9" ht="16.5" thickBot="1">
      <c r="G130" s="5" t="s">
        <v>297</v>
      </c>
      <c r="H130" s="13">
        <v>386.4</v>
      </c>
      <c r="I130" t="s">
        <v>304</v>
      </c>
    </row>
    <row r="131" spans="7:9" ht="16.5" thickBot="1">
      <c r="G131" s="5" t="s">
        <v>299</v>
      </c>
      <c r="H131" s="13">
        <v>286.58</v>
      </c>
      <c r="I131" t="s">
        <v>304</v>
      </c>
    </row>
    <row r="132" spans="7:9" ht="16.5" thickBot="1">
      <c r="G132" s="5" t="s">
        <v>301</v>
      </c>
      <c r="H132" s="13">
        <v>138.91000000000003</v>
      </c>
      <c r="I132" t="s">
        <v>304</v>
      </c>
    </row>
    <row r="133" spans="7:9">
      <c r="G133" t="str">
        <f>'附件、冷媒GWP值'!D145</f>
        <v>365mfc/227ea</v>
      </c>
      <c r="H133" s="6" t="str">
        <f>'附件、冷媒GWP值'!E145</f>
        <v>test</v>
      </c>
      <c r="I133" t="s">
        <v>352</v>
      </c>
    </row>
    <row r="134" spans="7:9">
      <c r="G134">
        <f>'附件、冷媒GWP值'!D146</f>
        <v>0</v>
      </c>
      <c r="H134" s="6">
        <f>'附件、冷媒GWP值'!E146</f>
        <v>0</v>
      </c>
      <c r="I134" t="s">
        <v>352</v>
      </c>
    </row>
    <row r="135" spans="7:9">
      <c r="G135">
        <f>'附件、冷媒GWP值'!D147</f>
        <v>0</v>
      </c>
      <c r="H135" s="6">
        <f>'附件、冷媒GWP值'!E147</f>
        <v>0</v>
      </c>
      <c r="I135" t="s">
        <v>352</v>
      </c>
    </row>
    <row r="136" spans="7:9">
      <c r="G136">
        <f>'附件、冷媒GWP值'!D148</f>
        <v>0</v>
      </c>
      <c r="H136" s="6">
        <f>'附件、冷媒GWP值'!E148</f>
        <v>0</v>
      </c>
      <c r="I136" t="s">
        <v>352</v>
      </c>
    </row>
    <row r="137" spans="7:9">
      <c r="G137">
        <f>'附件、冷媒GWP值'!D149</f>
        <v>0</v>
      </c>
      <c r="H137" s="6">
        <f>'附件、冷媒GWP值'!E149</f>
        <v>0</v>
      </c>
      <c r="I137" t="s">
        <v>352</v>
      </c>
    </row>
    <row r="138" spans="7:9">
      <c r="G138">
        <f>'附件、冷媒GWP值'!D150</f>
        <v>0</v>
      </c>
      <c r="H138" s="6">
        <f>'附件、冷媒GWP值'!E150</f>
        <v>0</v>
      </c>
      <c r="I138" t="s">
        <v>352</v>
      </c>
    </row>
    <row r="139" spans="7:9">
      <c r="G139">
        <f>'附件、冷媒GWP值'!D151</f>
        <v>0</v>
      </c>
      <c r="H139" s="6">
        <f>'附件、冷媒GWP值'!E151</f>
        <v>0</v>
      </c>
      <c r="I139" t="s">
        <v>352</v>
      </c>
    </row>
    <row r="140" spans="7:9">
      <c r="G140">
        <f>'附件、冷媒GWP值'!D152</f>
        <v>0</v>
      </c>
      <c r="H140" s="6">
        <f>'附件、冷媒GWP值'!E152</f>
        <v>0</v>
      </c>
      <c r="I140" t="s">
        <v>352</v>
      </c>
    </row>
    <row r="141" spans="7:9">
      <c r="G141">
        <f>'附件、冷媒GWP值'!D153</f>
        <v>0</v>
      </c>
      <c r="H141" s="6">
        <f>'附件、冷媒GWP值'!E153</f>
        <v>0</v>
      </c>
      <c r="I141" t="s">
        <v>352</v>
      </c>
    </row>
    <row r="142" spans="7:9">
      <c r="G142">
        <f>'附件、冷媒GWP值'!D154</f>
        <v>0</v>
      </c>
      <c r="H142" s="6">
        <f>'附件、冷媒GWP值'!E154</f>
        <v>0</v>
      </c>
      <c r="I142" t="s">
        <v>352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8F3F-C59E-4782-8465-9BB3B596996F}">
  <sheetPr>
    <pageSetUpPr fitToPage="1"/>
  </sheetPr>
  <dimension ref="A1:C23"/>
  <sheetViews>
    <sheetView workbookViewId="0">
      <selection activeCell="F14" sqref="F14"/>
    </sheetView>
  </sheetViews>
  <sheetFormatPr defaultColWidth="8.86328125" defaultRowHeight="16.149999999999999"/>
  <cols>
    <col min="1" max="1" width="42" style="18" customWidth="1"/>
    <col min="2" max="2" width="34.796875" style="18" customWidth="1"/>
    <col min="3" max="16384" width="8.86328125" style="18"/>
  </cols>
  <sheetData>
    <row r="1" spans="1:3" s="151" customFormat="1" ht="15.4">
      <c r="A1" s="27" t="s">
        <v>342</v>
      </c>
    </row>
    <row r="2" spans="1:3" s="151" customFormat="1" ht="15.4">
      <c r="A2" s="72" t="s">
        <v>359</v>
      </c>
      <c r="B2" s="152"/>
      <c r="C2" s="153"/>
    </row>
    <row r="3" spans="1:3" s="151" customFormat="1" ht="15.4">
      <c r="A3" s="72" t="s">
        <v>360</v>
      </c>
      <c r="B3" s="152"/>
      <c r="C3" s="153"/>
    </row>
    <row r="4" spans="1:3" s="151" customFormat="1" ht="15.4">
      <c r="A4" s="72" t="s">
        <v>371</v>
      </c>
      <c r="B4" s="152"/>
      <c r="C4" s="153"/>
    </row>
    <row r="5" spans="1:3" s="151" customFormat="1" ht="15.4">
      <c r="A5" s="72" t="s">
        <v>320</v>
      </c>
      <c r="B5" s="152"/>
      <c r="C5" s="153"/>
    </row>
    <row r="6" spans="1:3" s="151" customFormat="1" ht="15.4">
      <c r="A6" s="72" t="s">
        <v>321</v>
      </c>
      <c r="B6" s="152"/>
      <c r="C6" s="153"/>
    </row>
    <row r="7" spans="1:3" s="154" customFormat="1" ht="15.4">
      <c r="A7" s="72" t="s">
        <v>322</v>
      </c>
      <c r="B7" s="152"/>
      <c r="C7" s="153"/>
    </row>
    <row r="8" spans="1:3" s="151" customFormat="1" ht="15.4">
      <c r="A8" s="72" t="s">
        <v>323</v>
      </c>
      <c r="B8" s="152"/>
      <c r="C8" s="153" t="s">
        <v>324</v>
      </c>
    </row>
    <row r="9" spans="1:3" s="151" customFormat="1" ht="15.4">
      <c r="A9" s="72" t="s">
        <v>325</v>
      </c>
      <c r="B9" s="152"/>
      <c r="C9" s="153" t="s">
        <v>326</v>
      </c>
    </row>
    <row r="10" spans="1:3" s="151" customFormat="1" ht="15.4">
      <c r="A10" s="72" t="s">
        <v>327</v>
      </c>
      <c r="B10" s="152"/>
      <c r="C10" s="153"/>
    </row>
    <row r="11" spans="1:3" s="151" customFormat="1" ht="15.4">
      <c r="A11" s="72" t="s">
        <v>363</v>
      </c>
      <c r="B11" s="152"/>
      <c r="C11" s="153"/>
    </row>
    <row r="12" spans="1:3" s="151" customFormat="1" ht="15.4">
      <c r="A12" s="72" t="s">
        <v>328</v>
      </c>
      <c r="B12" s="152"/>
      <c r="C12" s="153"/>
    </row>
    <row r="13" spans="1:3" s="151" customFormat="1" ht="15.4">
      <c r="A13" s="72" t="s">
        <v>372</v>
      </c>
      <c r="B13" s="152"/>
    </row>
    <row r="14" spans="1:3" s="151" customFormat="1" ht="15.4">
      <c r="A14" s="72" t="s">
        <v>329</v>
      </c>
      <c r="B14" s="152" t="s">
        <v>330</v>
      </c>
      <c r="C14" s="153"/>
    </row>
    <row r="15" spans="1:3" s="151" customFormat="1" ht="15.4">
      <c r="A15" s="72" t="s">
        <v>331</v>
      </c>
      <c r="B15" s="152"/>
      <c r="C15" s="153"/>
    </row>
    <row r="16" spans="1:3" s="151" customFormat="1" ht="15.4">
      <c r="A16" s="72" t="s">
        <v>332</v>
      </c>
      <c r="B16" s="152"/>
      <c r="C16" s="153"/>
    </row>
    <row r="17" spans="1:3" s="151" customFormat="1" ht="15.4">
      <c r="A17" s="73" t="s">
        <v>378</v>
      </c>
      <c r="B17" s="155"/>
      <c r="C17" s="156"/>
    </row>
    <row r="18" spans="1:3" s="151" customFormat="1" ht="15.4">
      <c r="A18" s="73" t="s">
        <v>379</v>
      </c>
      <c r="B18" s="152" t="s">
        <v>380</v>
      </c>
      <c r="C18" s="153"/>
    </row>
    <row r="19" spans="1:3">
      <c r="A19" s="73" t="s">
        <v>381</v>
      </c>
      <c r="B19" s="152" t="s">
        <v>380</v>
      </c>
    </row>
    <row r="20" spans="1:3">
      <c r="A20" s="73" t="s">
        <v>382</v>
      </c>
      <c r="B20" s="152"/>
    </row>
    <row r="21" spans="1:3">
      <c r="A21" s="73" t="s">
        <v>383</v>
      </c>
      <c r="B21" s="155"/>
    </row>
    <row r="22" spans="1:3">
      <c r="A22" s="73" t="s">
        <v>384</v>
      </c>
      <c r="B22" s="152" t="s">
        <v>380</v>
      </c>
    </row>
    <row r="23" spans="1:3">
      <c r="A23" s="73" t="s">
        <v>385</v>
      </c>
      <c r="B23" s="152" t="s">
        <v>380</v>
      </c>
    </row>
  </sheetData>
  <sheetProtection algorithmName="SHA-512" hashValue="tX7ser/2x1srPv5hKWfItBB267Gdw5AK/CgOvKloPyVWxeURzjWXea/jqaiCutR1vr4nUazNzJMwiniOZvwZLw==" saltValue="FHJrZmLpMrbgaBhMkiZrDQ==" spinCount="100000" sheet="1" objects="1" scenarios="1"/>
  <phoneticPr fontId="3" type="noConversion"/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7F8D-FA98-4BBE-8253-A69137038248}">
  <sheetPr>
    <pageSetUpPr fitToPage="1"/>
  </sheetPr>
  <dimension ref="A1:I1001"/>
  <sheetViews>
    <sheetView workbookViewId="0">
      <selection activeCell="E13" sqref="E13"/>
    </sheetView>
  </sheetViews>
  <sheetFormatPr defaultColWidth="8.86328125" defaultRowHeight="15.4"/>
  <cols>
    <col min="1" max="1" width="12.19921875" style="101" customWidth="1"/>
    <col min="2" max="2" width="35" style="101" customWidth="1"/>
    <col min="3" max="3" width="24.6640625" style="101" customWidth="1"/>
    <col min="4" max="4" width="15.86328125" style="101" customWidth="1"/>
    <col min="5" max="5" width="21.53125" style="101" customWidth="1"/>
    <col min="6" max="6" width="19.6640625" style="103" customWidth="1"/>
    <col min="7" max="7" width="15.796875" style="89" customWidth="1"/>
    <col min="8" max="8" width="12.53125" style="89" customWidth="1"/>
    <col min="9" max="9" width="9.46484375" style="101" bestFit="1" customWidth="1"/>
    <col min="10" max="16384" width="8.86328125" style="101"/>
  </cols>
  <sheetData>
    <row r="1" spans="1:9" ht="32.25" customHeight="1">
      <c r="A1" s="100" t="s">
        <v>394</v>
      </c>
      <c r="B1" s="24" t="str">
        <f>表單使用說明!D4</f>
        <v>民國         年           月               日</v>
      </c>
      <c r="C1" s="219" t="s">
        <v>395</v>
      </c>
      <c r="D1" s="218">
        <v>113</v>
      </c>
      <c r="E1" s="217" t="s">
        <v>407</v>
      </c>
      <c r="F1" s="102"/>
      <c r="I1" s="32"/>
    </row>
    <row r="2" spans="1:9" ht="16.149999999999999">
      <c r="A2" s="183" t="s">
        <v>333</v>
      </c>
      <c r="B2" s="183" t="s">
        <v>396</v>
      </c>
      <c r="C2" s="188" t="s">
        <v>397</v>
      </c>
      <c r="D2" s="184" t="s">
        <v>398</v>
      </c>
      <c r="E2" s="187" t="s">
        <v>399</v>
      </c>
      <c r="F2" s="184" t="s">
        <v>400</v>
      </c>
      <c r="G2" s="93" t="s">
        <v>401</v>
      </c>
      <c r="H2" s="91" t="s">
        <v>334</v>
      </c>
      <c r="I2" s="91" t="s">
        <v>335</v>
      </c>
    </row>
    <row r="3" spans="1:9">
      <c r="A3" s="183"/>
      <c r="B3" s="183"/>
      <c r="C3" s="189"/>
      <c r="D3" s="185"/>
      <c r="E3" s="187"/>
      <c r="F3" s="185"/>
      <c r="G3" s="92" t="s">
        <v>336</v>
      </c>
      <c r="H3" s="91"/>
      <c r="I3" s="91" t="s">
        <v>337</v>
      </c>
    </row>
    <row r="4" spans="1:9">
      <c r="A4" s="183"/>
      <c r="B4" s="183"/>
      <c r="C4" s="190"/>
      <c r="D4" s="186"/>
      <c r="E4" s="187"/>
      <c r="F4" s="186"/>
      <c r="G4" s="93" t="s">
        <v>338</v>
      </c>
      <c r="H4" s="91" t="s">
        <v>339</v>
      </c>
      <c r="I4" s="94"/>
    </row>
    <row r="5" spans="1:9">
      <c r="A5" s="19"/>
      <c r="B5" s="19"/>
      <c r="C5" s="19"/>
      <c r="D5" s="20"/>
      <c r="E5" s="21"/>
      <c r="F5" s="21"/>
      <c r="G5" s="95"/>
      <c r="H5" s="91">
        <f>VLOOKUP(E5,工作表9!$G$1:$H$142, 2, FALSE)</f>
        <v>0</v>
      </c>
      <c r="I5" s="96">
        <f t="shared" ref="I5:I50" si="0">G5*H5</f>
        <v>0</v>
      </c>
    </row>
    <row r="6" spans="1:9">
      <c r="A6" s="19"/>
      <c r="B6" s="19"/>
      <c r="C6" s="19"/>
      <c r="D6" s="20"/>
      <c r="E6" s="21"/>
      <c r="F6" s="21"/>
      <c r="G6" s="95"/>
      <c r="H6" s="91">
        <f>VLOOKUP(E6,工作表9!$G$1:$H$142, 2, FALSE)</f>
        <v>0</v>
      </c>
      <c r="I6" s="96">
        <f t="shared" si="0"/>
        <v>0</v>
      </c>
    </row>
    <row r="7" spans="1:9">
      <c r="A7" s="19"/>
      <c r="B7" s="19"/>
      <c r="C7" s="19"/>
      <c r="D7" s="19"/>
      <c r="E7" s="21"/>
      <c r="F7" s="21"/>
      <c r="G7" s="97"/>
      <c r="H7" s="91">
        <f>VLOOKUP(E7,工作表9!$G$1:$H$142, 2, FALSE)</f>
        <v>0</v>
      </c>
      <c r="I7" s="96">
        <f t="shared" si="0"/>
        <v>0</v>
      </c>
    </row>
    <row r="8" spans="1:9">
      <c r="A8" s="19"/>
      <c r="B8" s="19"/>
      <c r="C8" s="19"/>
      <c r="D8" s="19"/>
      <c r="E8" s="21"/>
      <c r="F8" s="21"/>
      <c r="G8" s="97"/>
      <c r="H8" s="91">
        <f>VLOOKUP(E8,工作表9!$G$1:$H$142, 2, FALSE)</f>
        <v>0</v>
      </c>
      <c r="I8" s="96">
        <f t="shared" si="0"/>
        <v>0</v>
      </c>
    </row>
    <row r="9" spans="1:9">
      <c r="A9" s="19"/>
      <c r="B9" s="19"/>
      <c r="C9" s="19"/>
      <c r="D9" s="19"/>
      <c r="E9" s="21"/>
      <c r="F9" s="21"/>
      <c r="G9" s="95"/>
      <c r="H9" s="91">
        <f>VLOOKUP(E9,工作表9!$G$1:$H$142, 2, FALSE)</f>
        <v>0</v>
      </c>
      <c r="I9" s="96">
        <f t="shared" si="0"/>
        <v>0</v>
      </c>
    </row>
    <row r="10" spans="1:9">
      <c r="A10" s="19"/>
      <c r="B10" s="19"/>
      <c r="C10" s="19"/>
      <c r="D10" s="19"/>
      <c r="E10" s="21"/>
      <c r="F10" s="21"/>
      <c r="G10" s="95"/>
      <c r="H10" s="91">
        <f>VLOOKUP(E10,工作表9!$G$1:$H$142, 2, FALSE)</f>
        <v>0</v>
      </c>
      <c r="I10" s="96">
        <f t="shared" si="0"/>
        <v>0</v>
      </c>
    </row>
    <row r="11" spans="1:9">
      <c r="A11" s="19"/>
      <c r="B11" s="19"/>
      <c r="C11" s="19"/>
      <c r="D11" s="19"/>
      <c r="E11" s="21"/>
      <c r="F11" s="21"/>
      <c r="G11" s="95"/>
      <c r="H11" s="91">
        <f>VLOOKUP(E11,工作表9!$G$1:$H$142, 2, FALSE)</f>
        <v>0</v>
      </c>
      <c r="I11" s="96">
        <f t="shared" si="0"/>
        <v>0</v>
      </c>
    </row>
    <row r="12" spans="1:9">
      <c r="A12" s="19"/>
      <c r="B12" s="19"/>
      <c r="C12" s="19"/>
      <c r="D12" s="19"/>
      <c r="E12" s="21"/>
      <c r="F12" s="21"/>
      <c r="G12" s="95"/>
      <c r="H12" s="91">
        <f>VLOOKUP(E12,工作表9!$G$1:$H$142, 2, FALSE)</f>
        <v>0</v>
      </c>
      <c r="I12" s="96">
        <f t="shared" si="0"/>
        <v>0</v>
      </c>
    </row>
    <row r="13" spans="1:9">
      <c r="A13" s="19"/>
      <c r="B13" s="19" t="s">
        <v>373</v>
      </c>
      <c r="C13" s="19"/>
      <c r="D13" s="19"/>
      <c r="E13" s="21"/>
      <c r="F13" s="21"/>
      <c r="G13" s="95"/>
      <c r="H13" s="91">
        <f>VLOOKUP(E13,工作表9!$G$1:$H$142, 2, FALSE)</f>
        <v>0</v>
      </c>
      <c r="I13" s="96">
        <f t="shared" si="0"/>
        <v>0</v>
      </c>
    </row>
    <row r="14" spans="1:9">
      <c r="A14" s="19"/>
      <c r="B14" s="19"/>
      <c r="C14" s="19"/>
      <c r="D14" s="19"/>
      <c r="E14" s="21"/>
      <c r="F14" s="21"/>
      <c r="G14" s="95"/>
      <c r="H14" s="91">
        <f>VLOOKUP(E14,工作表9!$G$1:$H$142, 2, FALSE)</f>
        <v>0</v>
      </c>
      <c r="I14" s="96">
        <f t="shared" si="0"/>
        <v>0</v>
      </c>
    </row>
    <row r="15" spans="1:9">
      <c r="A15" s="19"/>
      <c r="B15" s="19"/>
      <c r="C15" s="19"/>
      <c r="D15" s="19"/>
      <c r="E15" s="21"/>
      <c r="F15" s="21"/>
      <c r="G15" s="95"/>
      <c r="H15" s="91">
        <f>VLOOKUP(E15,工作表9!$G$1:$H$142, 2, FALSE)</f>
        <v>0</v>
      </c>
      <c r="I15" s="96">
        <f t="shared" si="0"/>
        <v>0</v>
      </c>
    </row>
    <row r="16" spans="1:9">
      <c r="A16" s="19"/>
      <c r="B16" s="19"/>
      <c r="C16" s="19"/>
      <c r="D16" s="19"/>
      <c r="E16" s="21"/>
      <c r="F16" s="21"/>
      <c r="G16" s="95"/>
      <c r="H16" s="91">
        <f>VLOOKUP(E16,工作表9!$G$1:$H$142, 2, FALSE)</f>
        <v>0</v>
      </c>
      <c r="I16" s="96">
        <f t="shared" si="0"/>
        <v>0</v>
      </c>
    </row>
    <row r="17" spans="1:9">
      <c r="A17" s="19"/>
      <c r="B17" s="19"/>
      <c r="C17" s="19"/>
      <c r="D17" s="19"/>
      <c r="E17" s="21"/>
      <c r="F17" s="21"/>
      <c r="G17" s="95"/>
      <c r="H17" s="91">
        <f>VLOOKUP(E17,工作表9!$G$1:$H$142, 2, FALSE)</f>
        <v>0</v>
      </c>
      <c r="I17" s="96">
        <f t="shared" si="0"/>
        <v>0</v>
      </c>
    </row>
    <row r="18" spans="1:9">
      <c r="A18" s="19"/>
      <c r="B18" s="19"/>
      <c r="C18" s="19"/>
      <c r="D18" s="19"/>
      <c r="E18" s="21"/>
      <c r="F18" s="21"/>
      <c r="G18" s="95"/>
      <c r="H18" s="91">
        <f>VLOOKUP(E18,工作表9!$G$1:$H$142, 2, FALSE)</f>
        <v>0</v>
      </c>
      <c r="I18" s="96">
        <f t="shared" si="0"/>
        <v>0</v>
      </c>
    </row>
    <row r="19" spans="1:9">
      <c r="A19" s="19"/>
      <c r="B19" s="19"/>
      <c r="C19" s="19"/>
      <c r="D19" s="19"/>
      <c r="E19" s="21"/>
      <c r="F19" s="21"/>
      <c r="G19" s="95"/>
      <c r="H19" s="91">
        <f>VLOOKUP(E19,工作表9!$G$1:$H$142, 2, FALSE)</f>
        <v>0</v>
      </c>
      <c r="I19" s="96">
        <f t="shared" si="0"/>
        <v>0</v>
      </c>
    </row>
    <row r="20" spans="1:9">
      <c r="A20" s="19"/>
      <c r="B20" s="19"/>
      <c r="C20" s="19"/>
      <c r="D20" s="19"/>
      <c r="E20" s="21"/>
      <c r="F20" s="21"/>
      <c r="G20" s="95"/>
      <c r="H20" s="91">
        <f>VLOOKUP(E20,工作表9!$G$1:$H$142, 2, FALSE)</f>
        <v>0</v>
      </c>
      <c r="I20" s="96">
        <f t="shared" si="0"/>
        <v>0</v>
      </c>
    </row>
    <row r="21" spans="1:9">
      <c r="A21" s="19"/>
      <c r="B21" s="19"/>
      <c r="C21" s="19"/>
      <c r="D21" s="19"/>
      <c r="E21" s="21"/>
      <c r="F21" s="21"/>
      <c r="G21" s="95"/>
      <c r="H21" s="91">
        <f>VLOOKUP(E21,工作表9!$G$1:$H$142, 2, FALSE)</f>
        <v>0</v>
      </c>
      <c r="I21" s="96">
        <f t="shared" si="0"/>
        <v>0</v>
      </c>
    </row>
    <row r="22" spans="1:9">
      <c r="A22" s="19"/>
      <c r="B22" s="19"/>
      <c r="C22" s="19"/>
      <c r="D22" s="19"/>
      <c r="E22" s="21"/>
      <c r="F22" s="21"/>
      <c r="G22" s="95"/>
      <c r="H22" s="91">
        <f>VLOOKUP(E22,工作表9!$G$1:$H$142, 2, FALSE)</f>
        <v>0</v>
      </c>
      <c r="I22" s="96">
        <f t="shared" si="0"/>
        <v>0</v>
      </c>
    </row>
    <row r="23" spans="1:9">
      <c r="A23" s="19"/>
      <c r="B23" s="19"/>
      <c r="C23" s="19"/>
      <c r="D23" s="19"/>
      <c r="E23" s="21"/>
      <c r="F23" s="21"/>
      <c r="G23" s="95"/>
      <c r="H23" s="91">
        <f>VLOOKUP(E23,工作表9!$G$1:$H$142, 2, FALSE)</f>
        <v>0</v>
      </c>
      <c r="I23" s="96">
        <f t="shared" si="0"/>
        <v>0</v>
      </c>
    </row>
    <row r="24" spans="1:9">
      <c r="A24" s="19"/>
      <c r="B24" s="19"/>
      <c r="C24" s="19"/>
      <c r="D24" s="19"/>
      <c r="E24" s="21"/>
      <c r="F24" s="21"/>
      <c r="G24" s="95"/>
      <c r="H24" s="91">
        <f>VLOOKUP(E24,工作表9!$G$1:$H$142, 2, FALSE)</f>
        <v>0</v>
      </c>
      <c r="I24" s="96">
        <f t="shared" si="0"/>
        <v>0</v>
      </c>
    </row>
    <row r="25" spans="1:9">
      <c r="A25" s="19"/>
      <c r="B25" s="19"/>
      <c r="C25" s="19"/>
      <c r="D25" s="19"/>
      <c r="E25" s="21"/>
      <c r="F25" s="21"/>
      <c r="G25" s="95"/>
      <c r="H25" s="91">
        <f>VLOOKUP(E25,工作表9!$G$1:$H$142, 2, FALSE)</f>
        <v>0</v>
      </c>
      <c r="I25" s="96">
        <f t="shared" si="0"/>
        <v>0</v>
      </c>
    </row>
    <row r="26" spans="1:9">
      <c r="A26" s="19"/>
      <c r="B26" s="19"/>
      <c r="C26" s="19"/>
      <c r="D26" s="19"/>
      <c r="E26" s="21"/>
      <c r="F26" s="21"/>
      <c r="G26" s="95"/>
      <c r="H26" s="91">
        <f>VLOOKUP(E26,工作表9!$G$1:$H$142, 2, FALSE)</f>
        <v>0</v>
      </c>
      <c r="I26" s="96">
        <f t="shared" si="0"/>
        <v>0</v>
      </c>
    </row>
    <row r="27" spans="1:9">
      <c r="A27" s="19"/>
      <c r="B27" s="19"/>
      <c r="C27" s="19"/>
      <c r="D27" s="19"/>
      <c r="E27" s="21"/>
      <c r="F27" s="21"/>
      <c r="G27" s="95"/>
      <c r="H27" s="91">
        <f>VLOOKUP(E27,工作表9!$G$1:$H$142, 2, FALSE)</f>
        <v>0</v>
      </c>
      <c r="I27" s="96">
        <f t="shared" si="0"/>
        <v>0</v>
      </c>
    </row>
    <row r="28" spans="1:9">
      <c r="A28" s="19"/>
      <c r="B28" s="19"/>
      <c r="C28" s="19"/>
      <c r="D28" s="19"/>
      <c r="E28" s="21"/>
      <c r="F28" s="21"/>
      <c r="G28" s="95"/>
      <c r="H28" s="91">
        <f>VLOOKUP(E28,工作表9!$G$1:$H$142, 2, FALSE)</f>
        <v>0</v>
      </c>
      <c r="I28" s="96">
        <f t="shared" si="0"/>
        <v>0</v>
      </c>
    </row>
    <row r="29" spans="1:9">
      <c r="A29" s="19"/>
      <c r="B29" s="19"/>
      <c r="C29" s="19"/>
      <c r="D29" s="19"/>
      <c r="E29" s="21"/>
      <c r="F29" s="21"/>
      <c r="G29" s="95"/>
      <c r="H29" s="91">
        <f>VLOOKUP(E29,工作表9!$G$1:$H$142, 2, FALSE)</f>
        <v>0</v>
      </c>
      <c r="I29" s="96">
        <f t="shared" si="0"/>
        <v>0</v>
      </c>
    </row>
    <row r="30" spans="1:9">
      <c r="A30" s="19"/>
      <c r="B30" s="19"/>
      <c r="C30" s="19"/>
      <c r="D30" s="19"/>
      <c r="E30" s="21"/>
      <c r="F30" s="21"/>
      <c r="G30" s="95"/>
      <c r="H30" s="91">
        <f>VLOOKUP(E30,工作表9!$G$1:$H$142, 2, FALSE)</f>
        <v>0</v>
      </c>
      <c r="I30" s="96">
        <f t="shared" si="0"/>
        <v>0</v>
      </c>
    </row>
    <row r="31" spans="1:9">
      <c r="A31" s="19"/>
      <c r="B31" s="19"/>
      <c r="C31" s="19"/>
      <c r="D31" s="19"/>
      <c r="E31" s="21"/>
      <c r="F31" s="21"/>
      <c r="G31" s="95"/>
      <c r="H31" s="91">
        <f>VLOOKUP(E31,工作表9!$G$1:$H$142, 2, FALSE)</f>
        <v>0</v>
      </c>
      <c r="I31" s="96">
        <f t="shared" si="0"/>
        <v>0</v>
      </c>
    </row>
    <row r="32" spans="1:9">
      <c r="A32" s="19"/>
      <c r="B32" s="19"/>
      <c r="C32" s="19"/>
      <c r="D32" s="19"/>
      <c r="E32" s="21"/>
      <c r="F32" s="21"/>
      <c r="G32" s="95"/>
      <c r="H32" s="91">
        <f>VLOOKUP(E32,工作表9!$G$1:$H$142, 2, FALSE)</f>
        <v>0</v>
      </c>
      <c r="I32" s="96">
        <f t="shared" si="0"/>
        <v>0</v>
      </c>
    </row>
    <row r="33" spans="1:9">
      <c r="A33" s="19"/>
      <c r="B33" s="19"/>
      <c r="C33" s="19"/>
      <c r="D33" s="19"/>
      <c r="E33" s="21"/>
      <c r="F33" s="21"/>
      <c r="G33" s="95"/>
      <c r="H33" s="91">
        <f>VLOOKUP(E33,工作表9!$G$1:$H$142, 2, FALSE)</f>
        <v>0</v>
      </c>
      <c r="I33" s="96">
        <f t="shared" si="0"/>
        <v>0</v>
      </c>
    </row>
    <row r="34" spans="1:9">
      <c r="A34" s="19"/>
      <c r="B34" s="19"/>
      <c r="C34" s="19"/>
      <c r="D34" s="19"/>
      <c r="E34" s="21"/>
      <c r="F34" s="21"/>
      <c r="G34" s="95"/>
      <c r="H34" s="91">
        <f>VLOOKUP(E34,工作表9!$G$1:$H$142, 2, FALSE)</f>
        <v>0</v>
      </c>
      <c r="I34" s="96">
        <f t="shared" si="0"/>
        <v>0</v>
      </c>
    </row>
    <row r="35" spans="1:9">
      <c r="A35" s="19"/>
      <c r="B35" s="19"/>
      <c r="C35" s="19"/>
      <c r="D35" s="19"/>
      <c r="E35" s="21"/>
      <c r="F35" s="21"/>
      <c r="G35" s="95"/>
      <c r="H35" s="91">
        <f>VLOOKUP(E35,工作表9!$G$1:$H$142, 2, FALSE)</f>
        <v>0</v>
      </c>
      <c r="I35" s="96">
        <f t="shared" si="0"/>
        <v>0</v>
      </c>
    </row>
    <row r="36" spans="1:9">
      <c r="A36" s="19"/>
      <c r="B36" s="19"/>
      <c r="C36" s="19"/>
      <c r="D36" s="19"/>
      <c r="E36" s="21"/>
      <c r="F36" s="21"/>
      <c r="G36" s="95"/>
      <c r="H36" s="91">
        <f>VLOOKUP(E36,工作表9!$G$1:$H$142, 2, FALSE)</f>
        <v>0</v>
      </c>
      <c r="I36" s="96">
        <f t="shared" si="0"/>
        <v>0</v>
      </c>
    </row>
    <row r="37" spans="1:9">
      <c r="A37" s="19"/>
      <c r="B37" s="19"/>
      <c r="C37" s="19"/>
      <c r="D37" s="19"/>
      <c r="E37" s="21"/>
      <c r="F37" s="21"/>
      <c r="G37" s="95"/>
      <c r="H37" s="91">
        <f>VLOOKUP(E37,工作表9!$G$1:$H$142, 2, FALSE)</f>
        <v>0</v>
      </c>
      <c r="I37" s="96">
        <f t="shared" si="0"/>
        <v>0</v>
      </c>
    </row>
    <row r="38" spans="1:9">
      <c r="A38" s="19"/>
      <c r="B38" s="19"/>
      <c r="C38" s="19"/>
      <c r="D38" s="19"/>
      <c r="E38" s="21"/>
      <c r="F38" s="21"/>
      <c r="G38" s="95"/>
      <c r="H38" s="91">
        <f>VLOOKUP(E38,工作表9!$G$1:$H$142, 2, FALSE)</f>
        <v>0</v>
      </c>
      <c r="I38" s="96">
        <f t="shared" si="0"/>
        <v>0</v>
      </c>
    </row>
    <row r="39" spans="1:9">
      <c r="A39" s="19"/>
      <c r="B39" s="19"/>
      <c r="C39" s="19"/>
      <c r="D39" s="19"/>
      <c r="E39" s="21"/>
      <c r="F39" s="21"/>
      <c r="G39" s="95"/>
      <c r="H39" s="91">
        <f>VLOOKUP(E39,工作表9!$G$1:$H$142, 2, FALSE)</f>
        <v>0</v>
      </c>
      <c r="I39" s="96">
        <f t="shared" si="0"/>
        <v>0</v>
      </c>
    </row>
    <row r="40" spans="1:9">
      <c r="A40" s="19"/>
      <c r="B40" s="19"/>
      <c r="C40" s="19"/>
      <c r="D40" s="19"/>
      <c r="E40" s="21"/>
      <c r="F40" s="21"/>
      <c r="G40" s="95"/>
      <c r="H40" s="91">
        <f>VLOOKUP(E40,工作表9!$G$1:$H$142, 2, FALSE)</f>
        <v>0</v>
      </c>
      <c r="I40" s="96">
        <f t="shared" si="0"/>
        <v>0</v>
      </c>
    </row>
    <row r="41" spans="1:9">
      <c r="A41" s="19"/>
      <c r="B41" s="19"/>
      <c r="C41" s="19"/>
      <c r="D41" s="19"/>
      <c r="E41" s="21"/>
      <c r="F41" s="21"/>
      <c r="G41" s="95"/>
      <c r="H41" s="91">
        <f>VLOOKUP(E41,工作表9!$G$1:$H$142, 2, FALSE)</f>
        <v>0</v>
      </c>
      <c r="I41" s="96">
        <f t="shared" si="0"/>
        <v>0</v>
      </c>
    </row>
    <row r="42" spans="1:9">
      <c r="A42" s="19"/>
      <c r="B42" s="19"/>
      <c r="C42" s="19"/>
      <c r="D42" s="19"/>
      <c r="E42" s="21"/>
      <c r="F42" s="21"/>
      <c r="G42" s="95"/>
      <c r="H42" s="91">
        <f>VLOOKUP(E42,工作表9!$G$1:$H$142, 2, FALSE)</f>
        <v>0</v>
      </c>
      <c r="I42" s="96">
        <f t="shared" si="0"/>
        <v>0</v>
      </c>
    </row>
    <row r="43" spans="1:9">
      <c r="A43" s="19"/>
      <c r="B43" s="19"/>
      <c r="C43" s="19"/>
      <c r="D43" s="19"/>
      <c r="E43" s="21"/>
      <c r="F43" s="21"/>
      <c r="G43" s="95"/>
      <c r="H43" s="91">
        <f>VLOOKUP(E43,工作表9!$G$1:$H$142, 2, FALSE)</f>
        <v>0</v>
      </c>
      <c r="I43" s="96">
        <f t="shared" si="0"/>
        <v>0</v>
      </c>
    </row>
    <row r="44" spans="1:9">
      <c r="A44" s="19"/>
      <c r="B44" s="19"/>
      <c r="C44" s="19"/>
      <c r="D44" s="19"/>
      <c r="E44" s="21"/>
      <c r="F44" s="21"/>
      <c r="G44" s="95"/>
      <c r="H44" s="91">
        <f>VLOOKUP(E44,工作表9!$G$1:$H$142, 2, FALSE)</f>
        <v>0</v>
      </c>
      <c r="I44" s="96">
        <f t="shared" si="0"/>
        <v>0</v>
      </c>
    </row>
    <row r="45" spans="1:9">
      <c r="A45" s="19"/>
      <c r="B45" s="19"/>
      <c r="C45" s="19"/>
      <c r="D45" s="19"/>
      <c r="E45" s="21"/>
      <c r="F45" s="21"/>
      <c r="G45" s="95"/>
      <c r="H45" s="91">
        <f>VLOOKUP(E45,工作表9!$G$1:$H$142, 2, FALSE)</f>
        <v>0</v>
      </c>
      <c r="I45" s="96">
        <f t="shared" si="0"/>
        <v>0</v>
      </c>
    </row>
    <row r="46" spans="1:9">
      <c r="A46" s="19"/>
      <c r="B46" s="19"/>
      <c r="C46" s="19"/>
      <c r="D46" s="19"/>
      <c r="E46" s="21"/>
      <c r="F46" s="21"/>
      <c r="G46" s="95"/>
      <c r="H46" s="91">
        <f>VLOOKUP(E46,工作表9!$G$1:$H$142, 2, FALSE)</f>
        <v>0</v>
      </c>
      <c r="I46" s="96">
        <f t="shared" si="0"/>
        <v>0</v>
      </c>
    </row>
    <row r="47" spans="1:9">
      <c r="A47" s="19"/>
      <c r="B47" s="19"/>
      <c r="C47" s="19"/>
      <c r="D47" s="19"/>
      <c r="E47" s="21"/>
      <c r="F47" s="21"/>
      <c r="G47" s="95"/>
      <c r="H47" s="91">
        <f>VLOOKUP(E47,工作表9!$G$1:$H$142, 2, FALSE)</f>
        <v>0</v>
      </c>
      <c r="I47" s="96">
        <f t="shared" si="0"/>
        <v>0</v>
      </c>
    </row>
    <row r="48" spans="1:9">
      <c r="A48" s="19"/>
      <c r="B48" s="19"/>
      <c r="C48" s="19"/>
      <c r="D48" s="19"/>
      <c r="E48" s="21"/>
      <c r="F48" s="21"/>
      <c r="G48" s="95"/>
      <c r="H48" s="91">
        <f>VLOOKUP(E48,工作表9!$G$1:$H$142, 2, FALSE)</f>
        <v>0</v>
      </c>
      <c r="I48" s="96">
        <f t="shared" si="0"/>
        <v>0</v>
      </c>
    </row>
    <row r="49" spans="1:9">
      <c r="A49" s="19"/>
      <c r="B49" s="19"/>
      <c r="C49" s="19"/>
      <c r="D49" s="19"/>
      <c r="E49" s="21"/>
      <c r="F49" s="21"/>
      <c r="G49" s="95"/>
      <c r="H49" s="91">
        <f>VLOOKUP(E49,工作表9!$G$1:$H$142, 2, FALSE)</f>
        <v>0</v>
      </c>
      <c r="I49" s="96">
        <f t="shared" si="0"/>
        <v>0</v>
      </c>
    </row>
    <row r="50" spans="1:9">
      <c r="A50" s="19"/>
      <c r="B50" s="19"/>
      <c r="C50" s="19"/>
      <c r="D50" s="19"/>
      <c r="E50" s="21"/>
      <c r="F50" s="21"/>
      <c r="G50" s="95"/>
      <c r="H50" s="91">
        <f>VLOOKUP(E50,工作表9!$G$1:$H$142, 2, FALSE)</f>
        <v>0</v>
      </c>
      <c r="I50" s="96">
        <f t="shared" si="0"/>
        <v>0</v>
      </c>
    </row>
    <row r="51" spans="1:9">
      <c r="A51" s="19"/>
      <c r="B51" s="19"/>
      <c r="C51" s="19"/>
      <c r="D51" s="19"/>
      <c r="E51" s="21"/>
      <c r="F51" s="21"/>
      <c r="G51" s="95"/>
      <c r="H51" s="91">
        <f>VLOOKUP(E51,工作表9!$G$1:$H$142, 2, FALSE)</f>
        <v>0</v>
      </c>
      <c r="I51" s="96">
        <f t="shared" ref="I51" si="1">G51*H51</f>
        <v>0</v>
      </c>
    </row>
    <row r="52" spans="1:9">
      <c r="A52" s="19"/>
      <c r="B52" s="19"/>
      <c r="C52" s="19"/>
      <c r="D52" s="19"/>
      <c r="E52" s="21"/>
      <c r="F52" s="21"/>
      <c r="G52" s="95"/>
      <c r="H52" s="91">
        <f>VLOOKUP(E52,工作表9!$G$1:$H$142, 2, FALSE)</f>
        <v>0</v>
      </c>
      <c r="I52" s="96">
        <f t="shared" ref="I52:I115" si="2">G52*H52</f>
        <v>0</v>
      </c>
    </row>
    <row r="53" spans="1:9">
      <c r="A53" s="19"/>
      <c r="B53" s="19"/>
      <c r="C53" s="19"/>
      <c r="D53" s="19"/>
      <c r="E53" s="21"/>
      <c r="F53" s="21"/>
      <c r="G53" s="95"/>
      <c r="H53" s="91">
        <f>VLOOKUP(E53,工作表9!$G$1:$H$142, 2, FALSE)</f>
        <v>0</v>
      </c>
      <c r="I53" s="96">
        <f t="shared" si="2"/>
        <v>0</v>
      </c>
    </row>
    <row r="54" spans="1:9">
      <c r="A54" s="19"/>
      <c r="B54" s="19"/>
      <c r="C54" s="19"/>
      <c r="D54" s="19"/>
      <c r="E54" s="21"/>
      <c r="F54" s="21"/>
      <c r="G54" s="95"/>
      <c r="H54" s="91">
        <f>VLOOKUP(E54,工作表9!$G$1:$H$142, 2, FALSE)</f>
        <v>0</v>
      </c>
      <c r="I54" s="96">
        <f t="shared" si="2"/>
        <v>0</v>
      </c>
    </row>
    <row r="55" spans="1:9">
      <c r="A55" s="19"/>
      <c r="B55" s="19"/>
      <c r="C55" s="19"/>
      <c r="D55" s="19"/>
      <c r="E55" s="21"/>
      <c r="F55" s="21"/>
      <c r="G55" s="95"/>
      <c r="H55" s="91">
        <f>VLOOKUP(E55,工作表9!$G$1:$H$142, 2, FALSE)</f>
        <v>0</v>
      </c>
      <c r="I55" s="96">
        <f t="shared" si="2"/>
        <v>0</v>
      </c>
    </row>
    <row r="56" spans="1:9">
      <c r="A56" s="19"/>
      <c r="B56" s="19"/>
      <c r="C56" s="19"/>
      <c r="D56" s="19"/>
      <c r="E56" s="21"/>
      <c r="F56" s="21"/>
      <c r="G56" s="95"/>
      <c r="H56" s="91">
        <f>VLOOKUP(E56,工作表9!$G$1:$H$142, 2, FALSE)</f>
        <v>0</v>
      </c>
      <c r="I56" s="96">
        <f t="shared" si="2"/>
        <v>0</v>
      </c>
    </row>
    <row r="57" spans="1:9">
      <c r="A57" s="19"/>
      <c r="B57" s="19"/>
      <c r="C57" s="19"/>
      <c r="D57" s="19"/>
      <c r="E57" s="21"/>
      <c r="F57" s="21"/>
      <c r="G57" s="95"/>
      <c r="H57" s="91">
        <f>VLOOKUP(E57,工作表9!$G$1:$H$142, 2, FALSE)</f>
        <v>0</v>
      </c>
      <c r="I57" s="96">
        <f t="shared" si="2"/>
        <v>0</v>
      </c>
    </row>
    <row r="58" spans="1:9">
      <c r="A58" s="19"/>
      <c r="B58" s="19"/>
      <c r="C58" s="19"/>
      <c r="D58" s="19"/>
      <c r="E58" s="21"/>
      <c r="F58" s="21"/>
      <c r="G58" s="95"/>
      <c r="H58" s="91">
        <f>VLOOKUP(E58,工作表9!$G$1:$H$142, 2, FALSE)</f>
        <v>0</v>
      </c>
      <c r="I58" s="96">
        <f t="shared" si="2"/>
        <v>0</v>
      </c>
    </row>
    <row r="59" spans="1:9">
      <c r="A59" s="19"/>
      <c r="B59" s="19"/>
      <c r="C59" s="19"/>
      <c r="D59" s="19"/>
      <c r="E59" s="21"/>
      <c r="F59" s="21"/>
      <c r="G59" s="95"/>
      <c r="H59" s="91">
        <f>VLOOKUP(E59,工作表9!$G$1:$H$142, 2, FALSE)</f>
        <v>0</v>
      </c>
      <c r="I59" s="96">
        <f t="shared" si="2"/>
        <v>0</v>
      </c>
    </row>
    <row r="60" spans="1:9">
      <c r="A60" s="19"/>
      <c r="B60" s="19"/>
      <c r="C60" s="19"/>
      <c r="D60" s="19"/>
      <c r="E60" s="21"/>
      <c r="F60" s="21"/>
      <c r="G60" s="95"/>
      <c r="H60" s="91">
        <f>VLOOKUP(E60,工作表9!$G$1:$H$142, 2, FALSE)</f>
        <v>0</v>
      </c>
      <c r="I60" s="96">
        <f t="shared" si="2"/>
        <v>0</v>
      </c>
    </row>
    <row r="61" spans="1:9">
      <c r="A61" s="19"/>
      <c r="B61" s="19"/>
      <c r="C61" s="19"/>
      <c r="D61" s="19"/>
      <c r="E61" s="21"/>
      <c r="F61" s="21"/>
      <c r="G61" s="95"/>
      <c r="H61" s="91">
        <f>VLOOKUP(E61,工作表9!$G$1:$H$142, 2, FALSE)</f>
        <v>0</v>
      </c>
      <c r="I61" s="96">
        <f t="shared" si="2"/>
        <v>0</v>
      </c>
    </row>
    <row r="62" spans="1:9">
      <c r="A62" s="19"/>
      <c r="B62" s="19"/>
      <c r="C62" s="19"/>
      <c r="D62" s="19"/>
      <c r="E62" s="21"/>
      <c r="F62" s="21"/>
      <c r="G62" s="95"/>
      <c r="H62" s="91">
        <f>VLOOKUP(E62,工作表9!$G$1:$H$142, 2, FALSE)</f>
        <v>0</v>
      </c>
      <c r="I62" s="96">
        <f t="shared" si="2"/>
        <v>0</v>
      </c>
    </row>
    <row r="63" spans="1:9">
      <c r="A63" s="19"/>
      <c r="B63" s="19"/>
      <c r="C63" s="19"/>
      <c r="D63" s="19"/>
      <c r="E63" s="21"/>
      <c r="F63" s="21"/>
      <c r="G63" s="95"/>
      <c r="H63" s="91">
        <f>VLOOKUP(E63,工作表9!$G$1:$H$142, 2, FALSE)</f>
        <v>0</v>
      </c>
      <c r="I63" s="96">
        <f t="shared" si="2"/>
        <v>0</v>
      </c>
    </row>
    <row r="64" spans="1:9">
      <c r="A64" s="19"/>
      <c r="B64" s="19"/>
      <c r="C64" s="19"/>
      <c r="D64" s="19"/>
      <c r="E64" s="21"/>
      <c r="F64" s="21"/>
      <c r="G64" s="95"/>
      <c r="H64" s="91">
        <f>VLOOKUP(E64,工作表9!$G$1:$H$142, 2, FALSE)</f>
        <v>0</v>
      </c>
      <c r="I64" s="96">
        <f t="shared" si="2"/>
        <v>0</v>
      </c>
    </row>
    <row r="65" spans="1:9">
      <c r="A65" s="19"/>
      <c r="B65" s="19"/>
      <c r="C65" s="19"/>
      <c r="D65" s="19"/>
      <c r="E65" s="21"/>
      <c r="F65" s="21"/>
      <c r="G65" s="95"/>
      <c r="H65" s="91">
        <f>VLOOKUP(E65,工作表9!$G$1:$H$142, 2, FALSE)</f>
        <v>0</v>
      </c>
      <c r="I65" s="96">
        <f t="shared" si="2"/>
        <v>0</v>
      </c>
    </row>
    <row r="66" spans="1:9">
      <c r="A66" s="19"/>
      <c r="B66" s="19"/>
      <c r="C66" s="19"/>
      <c r="D66" s="19"/>
      <c r="E66" s="21"/>
      <c r="F66" s="21"/>
      <c r="G66" s="95"/>
      <c r="H66" s="91">
        <f>VLOOKUP(E66,工作表9!$G$1:$H$142, 2, FALSE)</f>
        <v>0</v>
      </c>
      <c r="I66" s="96">
        <f t="shared" si="2"/>
        <v>0</v>
      </c>
    </row>
    <row r="67" spans="1:9">
      <c r="A67" s="19"/>
      <c r="B67" s="19"/>
      <c r="C67" s="19"/>
      <c r="D67" s="19"/>
      <c r="E67" s="21"/>
      <c r="F67" s="21"/>
      <c r="G67" s="95"/>
      <c r="H67" s="91">
        <f>VLOOKUP(E67,工作表9!$G$1:$H$142, 2, FALSE)</f>
        <v>0</v>
      </c>
      <c r="I67" s="96">
        <f t="shared" si="2"/>
        <v>0</v>
      </c>
    </row>
    <row r="68" spans="1:9">
      <c r="A68" s="19"/>
      <c r="B68" s="19"/>
      <c r="C68" s="19"/>
      <c r="D68" s="19"/>
      <c r="E68" s="21"/>
      <c r="F68" s="21"/>
      <c r="G68" s="95"/>
      <c r="H68" s="91">
        <f>VLOOKUP(E68,工作表9!$G$1:$H$142, 2, FALSE)</f>
        <v>0</v>
      </c>
      <c r="I68" s="96">
        <f t="shared" si="2"/>
        <v>0</v>
      </c>
    </row>
    <row r="69" spans="1:9">
      <c r="A69" s="19"/>
      <c r="B69" s="19"/>
      <c r="C69" s="19"/>
      <c r="D69" s="19"/>
      <c r="E69" s="21"/>
      <c r="F69" s="21"/>
      <c r="G69" s="95"/>
      <c r="H69" s="91">
        <f>VLOOKUP(E69,工作表9!$G$1:$H$142, 2, FALSE)</f>
        <v>0</v>
      </c>
      <c r="I69" s="96">
        <f t="shared" si="2"/>
        <v>0</v>
      </c>
    </row>
    <row r="70" spans="1:9">
      <c r="A70" s="19"/>
      <c r="B70" s="19"/>
      <c r="C70" s="19"/>
      <c r="D70" s="19"/>
      <c r="E70" s="21"/>
      <c r="F70" s="21"/>
      <c r="G70" s="95"/>
      <c r="H70" s="91">
        <f>VLOOKUP(E70,工作表9!$G$1:$H$142, 2, FALSE)</f>
        <v>0</v>
      </c>
      <c r="I70" s="96">
        <f t="shared" si="2"/>
        <v>0</v>
      </c>
    </row>
    <row r="71" spans="1:9">
      <c r="A71" s="19"/>
      <c r="B71" s="19"/>
      <c r="C71" s="19"/>
      <c r="D71" s="19"/>
      <c r="E71" s="21"/>
      <c r="F71" s="21"/>
      <c r="G71" s="95"/>
      <c r="H71" s="91">
        <f>VLOOKUP(E71,工作表9!$G$1:$H$142, 2, FALSE)</f>
        <v>0</v>
      </c>
      <c r="I71" s="96">
        <f t="shared" si="2"/>
        <v>0</v>
      </c>
    </row>
    <row r="72" spans="1:9">
      <c r="A72" s="19"/>
      <c r="B72" s="19"/>
      <c r="C72" s="19"/>
      <c r="D72" s="19"/>
      <c r="E72" s="21"/>
      <c r="F72" s="21"/>
      <c r="G72" s="95"/>
      <c r="H72" s="91">
        <f>VLOOKUP(E72,工作表9!$G$1:$H$142, 2, FALSE)</f>
        <v>0</v>
      </c>
      <c r="I72" s="96">
        <f t="shared" si="2"/>
        <v>0</v>
      </c>
    </row>
    <row r="73" spans="1:9">
      <c r="A73" s="19"/>
      <c r="B73" s="19"/>
      <c r="C73" s="19"/>
      <c r="D73" s="19"/>
      <c r="E73" s="21"/>
      <c r="F73" s="21"/>
      <c r="G73" s="95"/>
      <c r="H73" s="91">
        <f>VLOOKUP(E73,工作表9!$G$1:$H$142, 2, FALSE)</f>
        <v>0</v>
      </c>
      <c r="I73" s="96">
        <f t="shared" si="2"/>
        <v>0</v>
      </c>
    </row>
    <row r="74" spans="1:9">
      <c r="A74" s="19"/>
      <c r="B74" s="19"/>
      <c r="C74" s="19"/>
      <c r="D74" s="19"/>
      <c r="E74" s="21"/>
      <c r="F74" s="21"/>
      <c r="G74" s="95"/>
      <c r="H74" s="91">
        <f>VLOOKUP(E74,工作表9!$G$1:$H$142, 2, FALSE)</f>
        <v>0</v>
      </c>
      <c r="I74" s="96">
        <f t="shared" si="2"/>
        <v>0</v>
      </c>
    </row>
    <row r="75" spans="1:9">
      <c r="A75" s="19"/>
      <c r="B75" s="19"/>
      <c r="C75" s="19"/>
      <c r="D75" s="19"/>
      <c r="E75" s="21"/>
      <c r="F75" s="21"/>
      <c r="G75" s="95"/>
      <c r="H75" s="91">
        <f>VLOOKUP(E75,工作表9!$G$1:$H$142, 2, FALSE)</f>
        <v>0</v>
      </c>
      <c r="I75" s="96">
        <f t="shared" si="2"/>
        <v>0</v>
      </c>
    </row>
    <row r="76" spans="1:9">
      <c r="A76" s="19"/>
      <c r="B76" s="19"/>
      <c r="C76" s="19"/>
      <c r="D76" s="19"/>
      <c r="E76" s="21"/>
      <c r="F76" s="21"/>
      <c r="G76" s="95"/>
      <c r="H76" s="91">
        <f>VLOOKUP(E76,工作表9!$G$1:$H$142, 2, FALSE)</f>
        <v>0</v>
      </c>
      <c r="I76" s="96">
        <f t="shared" si="2"/>
        <v>0</v>
      </c>
    </row>
    <row r="77" spans="1:9">
      <c r="A77" s="19"/>
      <c r="B77" s="19"/>
      <c r="C77" s="19"/>
      <c r="D77" s="19"/>
      <c r="E77" s="21"/>
      <c r="F77" s="21"/>
      <c r="G77" s="95"/>
      <c r="H77" s="91">
        <f>VLOOKUP(E77,工作表9!$G$1:$H$142, 2, FALSE)</f>
        <v>0</v>
      </c>
      <c r="I77" s="96">
        <f t="shared" si="2"/>
        <v>0</v>
      </c>
    </row>
    <row r="78" spans="1:9">
      <c r="A78" s="19"/>
      <c r="B78" s="19"/>
      <c r="C78" s="19"/>
      <c r="D78" s="19"/>
      <c r="E78" s="21"/>
      <c r="F78" s="21"/>
      <c r="G78" s="95"/>
      <c r="H78" s="91">
        <f>VLOOKUP(E78,工作表9!$G$1:$H$142, 2, FALSE)</f>
        <v>0</v>
      </c>
      <c r="I78" s="96">
        <f t="shared" si="2"/>
        <v>0</v>
      </c>
    </row>
    <row r="79" spans="1:9">
      <c r="A79" s="19"/>
      <c r="B79" s="19"/>
      <c r="C79" s="19"/>
      <c r="D79" s="19"/>
      <c r="E79" s="21"/>
      <c r="F79" s="21"/>
      <c r="G79" s="95"/>
      <c r="H79" s="91">
        <f>VLOOKUP(E79,工作表9!$G$1:$H$142, 2, FALSE)</f>
        <v>0</v>
      </c>
      <c r="I79" s="96">
        <f t="shared" si="2"/>
        <v>0</v>
      </c>
    </row>
    <row r="80" spans="1:9">
      <c r="A80" s="19"/>
      <c r="B80" s="19"/>
      <c r="C80" s="19"/>
      <c r="D80" s="19"/>
      <c r="E80" s="21"/>
      <c r="F80" s="21"/>
      <c r="G80" s="95"/>
      <c r="H80" s="91">
        <f>VLOOKUP(E80,工作表9!$G$1:$H$142, 2, FALSE)</f>
        <v>0</v>
      </c>
      <c r="I80" s="96">
        <f t="shared" si="2"/>
        <v>0</v>
      </c>
    </row>
    <row r="81" spans="1:9">
      <c r="A81" s="19"/>
      <c r="B81" s="19"/>
      <c r="C81" s="19"/>
      <c r="D81" s="19"/>
      <c r="E81" s="21"/>
      <c r="F81" s="21"/>
      <c r="G81" s="95"/>
      <c r="H81" s="91">
        <f>VLOOKUP(E81,工作表9!$G$1:$H$142, 2, FALSE)</f>
        <v>0</v>
      </c>
      <c r="I81" s="96">
        <f t="shared" si="2"/>
        <v>0</v>
      </c>
    </row>
    <row r="82" spans="1:9">
      <c r="A82" s="19"/>
      <c r="B82" s="19"/>
      <c r="C82" s="19"/>
      <c r="D82" s="19"/>
      <c r="E82" s="21"/>
      <c r="F82" s="21"/>
      <c r="G82" s="95"/>
      <c r="H82" s="91">
        <f>VLOOKUP(E82,工作表9!$G$1:$H$142, 2, FALSE)</f>
        <v>0</v>
      </c>
      <c r="I82" s="96">
        <f t="shared" si="2"/>
        <v>0</v>
      </c>
    </row>
    <row r="83" spans="1:9">
      <c r="A83" s="19"/>
      <c r="B83" s="19"/>
      <c r="C83" s="19"/>
      <c r="D83" s="19"/>
      <c r="E83" s="21"/>
      <c r="F83" s="21"/>
      <c r="G83" s="95"/>
      <c r="H83" s="91">
        <f>VLOOKUP(E83,工作表9!$G$1:$H$142, 2, FALSE)</f>
        <v>0</v>
      </c>
      <c r="I83" s="96">
        <f t="shared" si="2"/>
        <v>0</v>
      </c>
    </row>
    <row r="84" spans="1:9">
      <c r="A84" s="19"/>
      <c r="B84" s="19"/>
      <c r="C84" s="19"/>
      <c r="D84" s="19"/>
      <c r="E84" s="21"/>
      <c r="F84" s="21"/>
      <c r="G84" s="95"/>
      <c r="H84" s="91">
        <f>VLOOKUP(E84,工作表9!$G$1:$H$142, 2, FALSE)</f>
        <v>0</v>
      </c>
      <c r="I84" s="96">
        <f t="shared" si="2"/>
        <v>0</v>
      </c>
    </row>
    <row r="85" spans="1:9">
      <c r="A85" s="19"/>
      <c r="B85" s="19"/>
      <c r="C85" s="19"/>
      <c r="D85" s="19"/>
      <c r="E85" s="21"/>
      <c r="F85" s="21"/>
      <c r="G85" s="95"/>
      <c r="H85" s="91">
        <f>VLOOKUP(E85,工作表9!$G$1:$H$142, 2, FALSE)</f>
        <v>0</v>
      </c>
      <c r="I85" s="96">
        <f t="shared" si="2"/>
        <v>0</v>
      </c>
    </row>
    <row r="86" spans="1:9">
      <c r="A86" s="19"/>
      <c r="B86" s="19"/>
      <c r="C86" s="19"/>
      <c r="D86" s="19"/>
      <c r="E86" s="21"/>
      <c r="F86" s="21"/>
      <c r="G86" s="95"/>
      <c r="H86" s="91">
        <f>VLOOKUP(E86,工作表9!$G$1:$H$142, 2, FALSE)</f>
        <v>0</v>
      </c>
      <c r="I86" s="96">
        <f t="shared" si="2"/>
        <v>0</v>
      </c>
    </row>
    <row r="87" spans="1:9">
      <c r="A87" s="19"/>
      <c r="B87" s="19"/>
      <c r="C87" s="19"/>
      <c r="D87" s="19"/>
      <c r="E87" s="21"/>
      <c r="F87" s="21"/>
      <c r="G87" s="95"/>
      <c r="H87" s="91">
        <f>VLOOKUP(E87,工作表9!$G$1:$H$142, 2, FALSE)</f>
        <v>0</v>
      </c>
      <c r="I87" s="96">
        <f t="shared" si="2"/>
        <v>0</v>
      </c>
    </row>
    <row r="88" spans="1:9">
      <c r="A88" s="19"/>
      <c r="B88" s="19"/>
      <c r="C88" s="19"/>
      <c r="D88" s="19"/>
      <c r="E88" s="21"/>
      <c r="F88" s="21"/>
      <c r="G88" s="95"/>
      <c r="H88" s="91">
        <f>VLOOKUP(E88,工作表9!$G$1:$H$142, 2, FALSE)</f>
        <v>0</v>
      </c>
      <c r="I88" s="96">
        <f t="shared" si="2"/>
        <v>0</v>
      </c>
    </row>
    <row r="89" spans="1:9">
      <c r="A89" s="19"/>
      <c r="B89" s="19"/>
      <c r="C89" s="19"/>
      <c r="D89" s="19"/>
      <c r="E89" s="21"/>
      <c r="F89" s="21"/>
      <c r="G89" s="95"/>
      <c r="H89" s="91">
        <f>VLOOKUP(E89,工作表9!$G$1:$H$142, 2, FALSE)</f>
        <v>0</v>
      </c>
      <c r="I89" s="96">
        <f t="shared" si="2"/>
        <v>0</v>
      </c>
    </row>
    <row r="90" spans="1:9">
      <c r="A90" s="19"/>
      <c r="B90" s="19"/>
      <c r="C90" s="19"/>
      <c r="D90" s="19"/>
      <c r="E90" s="21"/>
      <c r="F90" s="21"/>
      <c r="G90" s="95"/>
      <c r="H90" s="91">
        <f>VLOOKUP(E90,工作表9!$G$1:$H$142, 2, FALSE)</f>
        <v>0</v>
      </c>
      <c r="I90" s="96">
        <f t="shared" si="2"/>
        <v>0</v>
      </c>
    </row>
    <row r="91" spans="1:9">
      <c r="A91" s="19"/>
      <c r="B91" s="19"/>
      <c r="C91" s="19"/>
      <c r="D91" s="19"/>
      <c r="E91" s="21"/>
      <c r="F91" s="21"/>
      <c r="G91" s="95"/>
      <c r="H91" s="91">
        <f>VLOOKUP(E91,工作表9!$G$1:$H$142, 2, FALSE)</f>
        <v>0</v>
      </c>
      <c r="I91" s="96">
        <f t="shared" si="2"/>
        <v>0</v>
      </c>
    </row>
    <row r="92" spans="1:9">
      <c r="A92" s="19"/>
      <c r="B92" s="19"/>
      <c r="C92" s="19"/>
      <c r="D92" s="19"/>
      <c r="E92" s="21"/>
      <c r="F92" s="21"/>
      <c r="G92" s="95"/>
      <c r="H92" s="91">
        <f>VLOOKUP(E92,工作表9!$G$1:$H$142, 2, FALSE)</f>
        <v>0</v>
      </c>
      <c r="I92" s="96">
        <f t="shared" si="2"/>
        <v>0</v>
      </c>
    </row>
    <row r="93" spans="1:9">
      <c r="A93" s="19"/>
      <c r="B93" s="19"/>
      <c r="C93" s="19"/>
      <c r="D93" s="19"/>
      <c r="E93" s="21"/>
      <c r="F93" s="21"/>
      <c r="G93" s="95"/>
      <c r="H93" s="91">
        <f>VLOOKUP(E93,工作表9!$G$1:$H$142, 2, FALSE)</f>
        <v>0</v>
      </c>
      <c r="I93" s="96">
        <f t="shared" si="2"/>
        <v>0</v>
      </c>
    </row>
    <row r="94" spans="1:9">
      <c r="A94" s="19"/>
      <c r="B94" s="19"/>
      <c r="C94" s="19"/>
      <c r="D94" s="19"/>
      <c r="E94" s="21"/>
      <c r="F94" s="21"/>
      <c r="G94" s="95"/>
      <c r="H94" s="91">
        <f>VLOOKUP(E94,工作表9!$G$1:$H$142, 2, FALSE)</f>
        <v>0</v>
      </c>
      <c r="I94" s="96">
        <f t="shared" si="2"/>
        <v>0</v>
      </c>
    </row>
    <row r="95" spans="1:9">
      <c r="A95" s="19"/>
      <c r="B95" s="19"/>
      <c r="C95" s="19"/>
      <c r="D95" s="19"/>
      <c r="E95" s="21"/>
      <c r="F95" s="21"/>
      <c r="G95" s="95"/>
      <c r="H95" s="91">
        <f>VLOOKUP(E95,工作表9!$G$1:$H$142, 2, FALSE)</f>
        <v>0</v>
      </c>
      <c r="I95" s="96">
        <f t="shared" si="2"/>
        <v>0</v>
      </c>
    </row>
    <row r="96" spans="1:9">
      <c r="A96" s="19"/>
      <c r="B96" s="19"/>
      <c r="C96" s="19"/>
      <c r="D96" s="19"/>
      <c r="E96" s="21"/>
      <c r="F96" s="21"/>
      <c r="G96" s="95"/>
      <c r="H96" s="91">
        <f>VLOOKUP(E96,工作表9!$G$1:$H$142, 2, FALSE)</f>
        <v>0</v>
      </c>
      <c r="I96" s="96">
        <f t="shared" si="2"/>
        <v>0</v>
      </c>
    </row>
    <row r="97" spans="1:9">
      <c r="A97" s="19"/>
      <c r="B97" s="19"/>
      <c r="C97" s="19"/>
      <c r="D97" s="19"/>
      <c r="E97" s="21"/>
      <c r="F97" s="21"/>
      <c r="G97" s="95"/>
      <c r="H97" s="91">
        <f>VLOOKUP(E97,工作表9!$G$1:$H$142, 2, FALSE)</f>
        <v>0</v>
      </c>
      <c r="I97" s="96">
        <f t="shared" si="2"/>
        <v>0</v>
      </c>
    </row>
    <row r="98" spans="1:9">
      <c r="A98" s="19"/>
      <c r="B98" s="19"/>
      <c r="C98" s="19"/>
      <c r="D98" s="19"/>
      <c r="E98" s="21"/>
      <c r="F98" s="21"/>
      <c r="G98" s="95"/>
      <c r="H98" s="91">
        <f>VLOOKUP(E98,工作表9!$G$1:$H$142, 2, FALSE)</f>
        <v>0</v>
      </c>
      <c r="I98" s="96">
        <f t="shared" si="2"/>
        <v>0</v>
      </c>
    </row>
    <row r="99" spans="1:9">
      <c r="A99" s="19"/>
      <c r="B99" s="19"/>
      <c r="C99" s="19"/>
      <c r="D99" s="19"/>
      <c r="E99" s="21"/>
      <c r="F99" s="21"/>
      <c r="G99" s="95"/>
      <c r="H99" s="91">
        <f>VLOOKUP(E99,工作表9!$G$1:$H$142, 2, FALSE)</f>
        <v>0</v>
      </c>
      <c r="I99" s="96">
        <f t="shared" si="2"/>
        <v>0</v>
      </c>
    </row>
    <row r="100" spans="1:9">
      <c r="A100" s="19"/>
      <c r="B100" s="19"/>
      <c r="C100" s="19"/>
      <c r="D100" s="19"/>
      <c r="E100" s="21"/>
      <c r="F100" s="21"/>
      <c r="G100" s="95"/>
      <c r="H100" s="91">
        <f>VLOOKUP(E100,工作表9!$G$1:$H$142, 2, FALSE)</f>
        <v>0</v>
      </c>
      <c r="I100" s="96">
        <f t="shared" si="2"/>
        <v>0</v>
      </c>
    </row>
    <row r="101" spans="1:9">
      <c r="A101" s="19"/>
      <c r="B101" s="19"/>
      <c r="C101" s="19"/>
      <c r="D101" s="19"/>
      <c r="E101" s="21"/>
      <c r="F101" s="21"/>
      <c r="G101" s="95"/>
      <c r="H101" s="91">
        <f>VLOOKUP(E101,工作表9!$G$1:$H$142, 2, FALSE)</f>
        <v>0</v>
      </c>
      <c r="I101" s="96">
        <f t="shared" si="2"/>
        <v>0</v>
      </c>
    </row>
    <row r="102" spans="1:9">
      <c r="A102" s="19"/>
      <c r="B102" s="19"/>
      <c r="C102" s="19"/>
      <c r="D102" s="19"/>
      <c r="E102" s="21"/>
      <c r="F102" s="21"/>
      <c r="G102" s="95"/>
      <c r="H102" s="91">
        <f>VLOOKUP(E102,工作表9!$G$1:$H$142, 2, FALSE)</f>
        <v>0</v>
      </c>
      <c r="I102" s="96">
        <f t="shared" si="2"/>
        <v>0</v>
      </c>
    </row>
    <row r="103" spans="1:9">
      <c r="A103" s="19"/>
      <c r="B103" s="19"/>
      <c r="C103" s="19"/>
      <c r="D103" s="19"/>
      <c r="E103" s="21"/>
      <c r="F103" s="21"/>
      <c r="G103" s="95"/>
      <c r="H103" s="91">
        <f>VLOOKUP(E103,工作表9!$G$1:$H$142, 2, FALSE)</f>
        <v>0</v>
      </c>
      <c r="I103" s="96">
        <f t="shared" si="2"/>
        <v>0</v>
      </c>
    </row>
    <row r="104" spans="1:9">
      <c r="A104" s="19"/>
      <c r="B104" s="19"/>
      <c r="C104" s="19"/>
      <c r="D104" s="19"/>
      <c r="E104" s="21"/>
      <c r="F104" s="21"/>
      <c r="G104" s="95"/>
      <c r="H104" s="91">
        <f>VLOOKUP(E104,工作表9!$G$1:$H$142, 2, FALSE)</f>
        <v>0</v>
      </c>
      <c r="I104" s="96">
        <f t="shared" si="2"/>
        <v>0</v>
      </c>
    </row>
    <row r="105" spans="1:9">
      <c r="A105" s="19"/>
      <c r="B105" s="19"/>
      <c r="C105" s="19"/>
      <c r="D105" s="19"/>
      <c r="E105" s="21"/>
      <c r="F105" s="21"/>
      <c r="G105" s="95"/>
      <c r="H105" s="91">
        <f>VLOOKUP(E105,工作表9!$G$1:$H$142, 2, FALSE)</f>
        <v>0</v>
      </c>
      <c r="I105" s="96">
        <f t="shared" si="2"/>
        <v>0</v>
      </c>
    </row>
    <row r="106" spans="1:9">
      <c r="A106" s="19"/>
      <c r="B106" s="19"/>
      <c r="C106" s="19"/>
      <c r="D106" s="19"/>
      <c r="E106" s="21"/>
      <c r="F106" s="21"/>
      <c r="G106" s="95"/>
      <c r="H106" s="91">
        <f>VLOOKUP(E106,工作表9!$G$1:$H$142, 2, FALSE)</f>
        <v>0</v>
      </c>
      <c r="I106" s="96">
        <f t="shared" si="2"/>
        <v>0</v>
      </c>
    </row>
    <row r="107" spans="1:9">
      <c r="A107" s="19"/>
      <c r="B107" s="19"/>
      <c r="C107" s="19"/>
      <c r="D107" s="19"/>
      <c r="E107" s="21"/>
      <c r="F107" s="21"/>
      <c r="G107" s="95"/>
      <c r="H107" s="91">
        <f>VLOOKUP(E107,工作表9!$G$1:$H$142, 2, FALSE)</f>
        <v>0</v>
      </c>
      <c r="I107" s="96">
        <f t="shared" si="2"/>
        <v>0</v>
      </c>
    </row>
    <row r="108" spans="1:9">
      <c r="A108" s="19"/>
      <c r="B108" s="19"/>
      <c r="C108" s="19"/>
      <c r="D108" s="19"/>
      <c r="E108" s="21"/>
      <c r="F108" s="21"/>
      <c r="G108" s="95"/>
      <c r="H108" s="91">
        <f>VLOOKUP(E108,工作表9!$G$1:$H$142, 2, FALSE)</f>
        <v>0</v>
      </c>
      <c r="I108" s="96">
        <f t="shared" si="2"/>
        <v>0</v>
      </c>
    </row>
    <row r="109" spans="1:9">
      <c r="A109" s="19"/>
      <c r="B109" s="19"/>
      <c r="C109" s="19"/>
      <c r="D109" s="19"/>
      <c r="E109" s="21"/>
      <c r="F109" s="21"/>
      <c r="G109" s="95"/>
      <c r="H109" s="91">
        <f>VLOOKUP(E109,工作表9!$G$1:$H$142, 2, FALSE)</f>
        <v>0</v>
      </c>
      <c r="I109" s="96">
        <f t="shared" si="2"/>
        <v>0</v>
      </c>
    </row>
    <row r="110" spans="1:9">
      <c r="A110" s="19"/>
      <c r="B110" s="19"/>
      <c r="C110" s="19"/>
      <c r="D110" s="19"/>
      <c r="E110" s="21"/>
      <c r="F110" s="21"/>
      <c r="G110" s="95"/>
      <c r="H110" s="91">
        <f>VLOOKUP(E110,工作表9!$G$1:$H$142, 2, FALSE)</f>
        <v>0</v>
      </c>
      <c r="I110" s="96">
        <f t="shared" si="2"/>
        <v>0</v>
      </c>
    </row>
    <row r="111" spans="1:9">
      <c r="A111" s="19"/>
      <c r="B111" s="19"/>
      <c r="C111" s="19"/>
      <c r="D111" s="19"/>
      <c r="E111" s="21"/>
      <c r="F111" s="21"/>
      <c r="G111" s="95"/>
      <c r="H111" s="91">
        <f>VLOOKUP(E111,工作表9!$G$1:$H$142, 2, FALSE)</f>
        <v>0</v>
      </c>
      <c r="I111" s="96">
        <f t="shared" si="2"/>
        <v>0</v>
      </c>
    </row>
    <row r="112" spans="1:9">
      <c r="A112" s="19"/>
      <c r="B112" s="19"/>
      <c r="C112" s="19"/>
      <c r="D112" s="19"/>
      <c r="E112" s="21"/>
      <c r="F112" s="21"/>
      <c r="G112" s="95"/>
      <c r="H112" s="91">
        <f>VLOOKUP(E112,工作表9!$G$1:$H$142, 2, FALSE)</f>
        <v>0</v>
      </c>
      <c r="I112" s="96">
        <f t="shared" si="2"/>
        <v>0</v>
      </c>
    </row>
    <row r="113" spans="1:9">
      <c r="A113" s="19"/>
      <c r="B113" s="19"/>
      <c r="C113" s="19"/>
      <c r="D113" s="19"/>
      <c r="E113" s="21"/>
      <c r="F113" s="21"/>
      <c r="G113" s="95"/>
      <c r="H113" s="91">
        <f>VLOOKUP(E113,工作表9!$G$1:$H$142, 2, FALSE)</f>
        <v>0</v>
      </c>
      <c r="I113" s="96">
        <f t="shared" si="2"/>
        <v>0</v>
      </c>
    </row>
    <row r="114" spans="1:9">
      <c r="A114" s="19"/>
      <c r="B114" s="19"/>
      <c r="C114" s="19"/>
      <c r="D114" s="19"/>
      <c r="E114" s="21"/>
      <c r="F114" s="21"/>
      <c r="G114" s="95"/>
      <c r="H114" s="91">
        <f>VLOOKUP(E114,工作表9!$G$1:$H$142, 2, FALSE)</f>
        <v>0</v>
      </c>
      <c r="I114" s="96">
        <f t="shared" si="2"/>
        <v>0</v>
      </c>
    </row>
    <row r="115" spans="1:9">
      <c r="A115" s="19"/>
      <c r="B115" s="19"/>
      <c r="C115" s="19"/>
      <c r="D115" s="19"/>
      <c r="E115" s="21"/>
      <c r="F115" s="21"/>
      <c r="G115" s="95"/>
      <c r="H115" s="91">
        <f>VLOOKUP(E115,工作表9!$G$1:$H$142, 2, FALSE)</f>
        <v>0</v>
      </c>
      <c r="I115" s="96">
        <f t="shared" si="2"/>
        <v>0</v>
      </c>
    </row>
    <row r="116" spans="1:9">
      <c r="A116" s="19"/>
      <c r="B116" s="19"/>
      <c r="C116" s="19"/>
      <c r="D116" s="19"/>
      <c r="E116" s="21"/>
      <c r="F116" s="21"/>
      <c r="G116" s="95"/>
      <c r="H116" s="91">
        <f>VLOOKUP(E116,工作表9!$G$1:$H$142, 2, FALSE)</f>
        <v>0</v>
      </c>
      <c r="I116" s="96">
        <f t="shared" ref="I116:I179" si="3">G116*H116</f>
        <v>0</v>
      </c>
    </row>
    <row r="117" spans="1:9">
      <c r="A117" s="19"/>
      <c r="B117" s="19"/>
      <c r="C117" s="19"/>
      <c r="D117" s="19"/>
      <c r="E117" s="21"/>
      <c r="F117" s="21"/>
      <c r="G117" s="95"/>
      <c r="H117" s="91">
        <f>VLOOKUP(E117,工作表9!$G$1:$H$142, 2, FALSE)</f>
        <v>0</v>
      </c>
      <c r="I117" s="96">
        <f t="shared" si="3"/>
        <v>0</v>
      </c>
    </row>
    <row r="118" spans="1:9">
      <c r="A118" s="19"/>
      <c r="B118" s="19"/>
      <c r="C118" s="19"/>
      <c r="D118" s="19"/>
      <c r="E118" s="21"/>
      <c r="F118" s="21"/>
      <c r="G118" s="95"/>
      <c r="H118" s="91">
        <f>VLOOKUP(E118,工作表9!$G$1:$H$142, 2, FALSE)</f>
        <v>0</v>
      </c>
      <c r="I118" s="96">
        <f t="shared" si="3"/>
        <v>0</v>
      </c>
    </row>
    <row r="119" spans="1:9">
      <c r="A119" s="19"/>
      <c r="B119" s="19"/>
      <c r="C119" s="19"/>
      <c r="D119" s="19"/>
      <c r="E119" s="21"/>
      <c r="F119" s="21"/>
      <c r="G119" s="95"/>
      <c r="H119" s="91">
        <f>VLOOKUP(E119,工作表9!$G$1:$H$142, 2, FALSE)</f>
        <v>0</v>
      </c>
      <c r="I119" s="96">
        <f t="shared" si="3"/>
        <v>0</v>
      </c>
    </row>
    <row r="120" spans="1:9">
      <c r="A120" s="19"/>
      <c r="B120" s="19"/>
      <c r="C120" s="19"/>
      <c r="D120" s="19"/>
      <c r="E120" s="21"/>
      <c r="F120" s="21"/>
      <c r="G120" s="95"/>
      <c r="H120" s="91">
        <f>VLOOKUP(E120,工作表9!$G$1:$H$142, 2, FALSE)</f>
        <v>0</v>
      </c>
      <c r="I120" s="96">
        <f t="shared" si="3"/>
        <v>0</v>
      </c>
    </row>
    <row r="121" spans="1:9">
      <c r="A121" s="19"/>
      <c r="B121" s="19"/>
      <c r="C121" s="19"/>
      <c r="D121" s="19"/>
      <c r="E121" s="21"/>
      <c r="F121" s="21"/>
      <c r="G121" s="95"/>
      <c r="H121" s="91">
        <f>VLOOKUP(E121,工作表9!$G$1:$H$142, 2, FALSE)</f>
        <v>0</v>
      </c>
      <c r="I121" s="96">
        <f t="shared" si="3"/>
        <v>0</v>
      </c>
    </row>
    <row r="122" spans="1:9">
      <c r="A122" s="19"/>
      <c r="B122" s="19"/>
      <c r="C122" s="19"/>
      <c r="D122" s="19"/>
      <c r="E122" s="21"/>
      <c r="F122" s="21"/>
      <c r="G122" s="95"/>
      <c r="H122" s="91">
        <f>VLOOKUP(E122,工作表9!$G$1:$H$142, 2, FALSE)</f>
        <v>0</v>
      </c>
      <c r="I122" s="96">
        <f t="shared" si="3"/>
        <v>0</v>
      </c>
    </row>
    <row r="123" spans="1:9">
      <c r="A123" s="19"/>
      <c r="B123" s="19"/>
      <c r="C123" s="19"/>
      <c r="D123" s="19"/>
      <c r="E123" s="21"/>
      <c r="F123" s="21"/>
      <c r="G123" s="95"/>
      <c r="H123" s="91">
        <f>VLOOKUP(E123,工作表9!$G$1:$H$142, 2, FALSE)</f>
        <v>0</v>
      </c>
      <c r="I123" s="96">
        <f t="shared" si="3"/>
        <v>0</v>
      </c>
    </row>
    <row r="124" spans="1:9">
      <c r="A124" s="19"/>
      <c r="B124" s="19"/>
      <c r="C124" s="19"/>
      <c r="D124" s="19"/>
      <c r="E124" s="21"/>
      <c r="F124" s="21"/>
      <c r="G124" s="95"/>
      <c r="H124" s="91">
        <f>VLOOKUP(E124,工作表9!$G$1:$H$142, 2, FALSE)</f>
        <v>0</v>
      </c>
      <c r="I124" s="96">
        <f t="shared" si="3"/>
        <v>0</v>
      </c>
    </row>
    <row r="125" spans="1:9">
      <c r="A125" s="19"/>
      <c r="B125" s="19"/>
      <c r="C125" s="19"/>
      <c r="D125" s="19"/>
      <c r="E125" s="21"/>
      <c r="F125" s="21"/>
      <c r="G125" s="95"/>
      <c r="H125" s="91">
        <f>VLOOKUP(E125,工作表9!$G$1:$H$142, 2, FALSE)</f>
        <v>0</v>
      </c>
      <c r="I125" s="96">
        <f t="shared" si="3"/>
        <v>0</v>
      </c>
    </row>
    <row r="126" spans="1:9">
      <c r="A126" s="19"/>
      <c r="B126" s="19"/>
      <c r="C126" s="19"/>
      <c r="D126" s="19"/>
      <c r="E126" s="21"/>
      <c r="F126" s="21"/>
      <c r="G126" s="95"/>
      <c r="H126" s="91">
        <f>VLOOKUP(E126,工作表9!$G$1:$H$142, 2, FALSE)</f>
        <v>0</v>
      </c>
      <c r="I126" s="96">
        <f t="shared" si="3"/>
        <v>0</v>
      </c>
    </row>
    <row r="127" spans="1:9">
      <c r="A127" s="19"/>
      <c r="B127" s="19"/>
      <c r="C127" s="19"/>
      <c r="D127" s="19"/>
      <c r="E127" s="21"/>
      <c r="F127" s="21"/>
      <c r="G127" s="95"/>
      <c r="H127" s="91">
        <f>VLOOKUP(E127,工作表9!$G$1:$H$142, 2, FALSE)</f>
        <v>0</v>
      </c>
      <c r="I127" s="96">
        <f t="shared" si="3"/>
        <v>0</v>
      </c>
    </row>
    <row r="128" spans="1:9">
      <c r="A128" s="19"/>
      <c r="B128" s="19"/>
      <c r="C128" s="19"/>
      <c r="D128" s="19"/>
      <c r="E128" s="21"/>
      <c r="F128" s="21"/>
      <c r="G128" s="95"/>
      <c r="H128" s="91">
        <f>VLOOKUP(E128,工作表9!$G$1:$H$142, 2, FALSE)</f>
        <v>0</v>
      </c>
      <c r="I128" s="96">
        <f t="shared" si="3"/>
        <v>0</v>
      </c>
    </row>
    <row r="129" spans="1:9">
      <c r="A129" s="19"/>
      <c r="B129" s="19"/>
      <c r="C129" s="19"/>
      <c r="D129" s="19"/>
      <c r="E129" s="21"/>
      <c r="F129" s="21"/>
      <c r="G129" s="95"/>
      <c r="H129" s="91">
        <f>VLOOKUP(E129,工作表9!$G$1:$H$142, 2, FALSE)</f>
        <v>0</v>
      </c>
      <c r="I129" s="96">
        <f t="shared" si="3"/>
        <v>0</v>
      </c>
    </row>
    <row r="130" spans="1:9">
      <c r="A130" s="19"/>
      <c r="B130" s="19"/>
      <c r="C130" s="19"/>
      <c r="D130" s="19"/>
      <c r="E130" s="21"/>
      <c r="F130" s="21"/>
      <c r="G130" s="95"/>
      <c r="H130" s="91">
        <f>VLOOKUP(E130,工作表9!$G$1:$H$142, 2, FALSE)</f>
        <v>0</v>
      </c>
      <c r="I130" s="96">
        <f t="shared" si="3"/>
        <v>0</v>
      </c>
    </row>
    <row r="131" spans="1:9">
      <c r="A131" s="19"/>
      <c r="B131" s="19"/>
      <c r="C131" s="19"/>
      <c r="D131" s="19"/>
      <c r="E131" s="21"/>
      <c r="F131" s="21"/>
      <c r="G131" s="95"/>
      <c r="H131" s="91">
        <f>VLOOKUP(E131,工作表9!$G$1:$H$142, 2, FALSE)</f>
        <v>0</v>
      </c>
      <c r="I131" s="96">
        <f t="shared" si="3"/>
        <v>0</v>
      </c>
    </row>
    <row r="132" spans="1:9">
      <c r="A132" s="19"/>
      <c r="B132" s="19"/>
      <c r="C132" s="19"/>
      <c r="D132" s="19"/>
      <c r="E132" s="21"/>
      <c r="F132" s="21"/>
      <c r="G132" s="95"/>
      <c r="H132" s="91">
        <f>VLOOKUP(E132,工作表9!$G$1:$H$142, 2, FALSE)</f>
        <v>0</v>
      </c>
      <c r="I132" s="96">
        <f t="shared" si="3"/>
        <v>0</v>
      </c>
    </row>
    <row r="133" spans="1:9">
      <c r="A133" s="19"/>
      <c r="B133" s="19"/>
      <c r="C133" s="19"/>
      <c r="D133" s="19"/>
      <c r="E133" s="21"/>
      <c r="F133" s="21"/>
      <c r="G133" s="95"/>
      <c r="H133" s="91">
        <f>VLOOKUP(E133,工作表9!$G$1:$H$142, 2, FALSE)</f>
        <v>0</v>
      </c>
      <c r="I133" s="96">
        <f t="shared" si="3"/>
        <v>0</v>
      </c>
    </row>
    <row r="134" spans="1:9">
      <c r="A134" s="19"/>
      <c r="B134" s="19"/>
      <c r="C134" s="19"/>
      <c r="D134" s="19"/>
      <c r="E134" s="21"/>
      <c r="F134" s="21"/>
      <c r="G134" s="95"/>
      <c r="H134" s="91">
        <f>VLOOKUP(E134,工作表9!$G$1:$H$142, 2, FALSE)</f>
        <v>0</v>
      </c>
      <c r="I134" s="96">
        <f t="shared" si="3"/>
        <v>0</v>
      </c>
    </row>
    <row r="135" spans="1:9">
      <c r="A135" s="19"/>
      <c r="B135" s="19"/>
      <c r="C135" s="19"/>
      <c r="D135" s="19"/>
      <c r="E135" s="21"/>
      <c r="F135" s="21"/>
      <c r="G135" s="95"/>
      <c r="H135" s="91">
        <f>VLOOKUP(E135,工作表9!$G$1:$H$142, 2, FALSE)</f>
        <v>0</v>
      </c>
      <c r="I135" s="96">
        <f t="shared" si="3"/>
        <v>0</v>
      </c>
    </row>
    <row r="136" spans="1:9">
      <c r="A136" s="19"/>
      <c r="B136" s="19"/>
      <c r="C136" s="19"/>
      <c r="D136" s="19"/>
      <c r="E136" s="21"/>
      <c r="F136" s="21"/>
      <c r="G136" s="95"/>
      <c r="H136" s="91">
        <f>VLOOKUP(E136,工作表9!$G$1:$H$142, 2, FALSE)</f>
        <v>0</v>
      </c>
      <c r="I136" s="96">
        <f t="shared" si="3"/>
        <v>0</v>
      </c>
    </row>
    <row r="137" spans="1:9">
      <c r="A137" s="19"/>
      <c r="B137" s="19"/>
      <c r="C137" s="19"/>
      <c r="D137" s="19"/>
      <c r="E137" s="21"/>
      <c r="F137" s="21"/>
      <c r="G137" s="95"/>
      <c r="H137" s="91">
        <f>VLOOKUP(E137,工作表9!$G$1:$H$142, 2, FALSE)</f>
        <v>0</v>
      </c>
      <c r="I137" s="96">
        <f t="shared" si="3"/>
        <v>0</v>
      </c>
    </row>
    <row r="138" spans="1:9">
      <c r="A138" s="19"/>
      <c r="B138" s="19"/>
      <c r="C138" s="19"/>
      <c r="D138" s="19"/>
      <c r="E138" s="21"/>
      <c r="F138" s="21"/>
      <c r="G138" s="95"/>
      <c r="H138" s="91">
        <f>VLOOKUP(E138,工作表9!$G$1:$H$142, 2, FALSE)</f>
        <v>0</v>
      </c>
      <c r="I138" s="96">
        <f t="shared" si="3"/>
        <v>0</v>
      </c>
    </row>
    <row r="139" spans="1:9">
      <c r="A139" s="19"/>
      <c r="B139" s="19"/>
      <c r="C139" s="19"/>
      <c r="D139" s="19"/>
      <c r="E139" s="21"/>
      <c r="F139" s="21"/>
      <c r="G139" s="95"/>
      <c r="H139" s="91">
        <f>VLOOKUP(E139,工作表9!$G$1:$H$142, 2, FALSE)</f>
        <v>0</v>
      </c>
      <c r="I139" s="96">
        <f t="shared" si="3"/>
        <v>0</v>
      </c>
    </row>
    <row r="140" spans="1:9">
      <c r="A140" s="19"/>
      <c r="B140" s="19"/>
      <c r="C140" s="19"/>
      <c r="D140" s="19"/>
      <c r="E140" s="21"/>
      <c r="F140" s="21"/>
      <c r="G140" s="95"/>
      <c r="H140" s="91">
        <f>VLOOKUP(E140,工作表9!$G$1:$H$142, 2, FALSE)</f>
        <v>0</v>
      </c>
      <c r="I140" s="96">
        <f t="shared" si="3"/>
        <v>0</v>
      </c>
    </row>
    <row r="141" spans="1:9">
      <c r="A141" s="19"/>
      <c r="B141" s="19"/>
      <c r="C141" s="19"/>
      <c r="D141" s="19"/>
      <c r="E141" s="21"/>
      <c r="F141" s="21"/>
      <c r="G141" s="95"/>
      <c r="H141" s="91">
        <f>VLOOKUP(E141,工作表9!$G$1:$H$142, 2, FALSE)</f>
        <v>0</v>
      </c>
      <c r="I141" s="96">
        <f t="shared" si="3"/>
        <v>0</v>
      </c>
    </row>
    <row r="142" spans="1:9">
      <c r="A142" s="19"/>
      <c r="B142" s="19"/>
      <c r="C142" s="19"/>
      <c r="D142" s="19"/>
      <c r="E142" s="21"/>
      <c r="F142" s="21"/>
      <c r="G142" s="95"/>
      <c r="H142" s="91">
        <f>VLOOKUP(E142,工作表9!$G$1:$H$142, 2, FALSE)</f>
        <v>0</v>
      </c>
      <c r="I142" s="96">
        <f t="shared" si="3"/>
        <v>0</v>
      </c>
    </row>
    <row r="143" spans="1:9">
      <c r="A143" s="19"/>
      <c r="B143" s="19"/>
      <c r="C143" s="19"/>
      <c r="D143" s="19"/>
      <c r="E143" s="21"/>
      <c r="F143" s="21"/>
      <c r="G143" s="95"/>
      <c r="H143" s="91">
        <f>VLOOKUP(E143,工作表9!$G$1:$H$142, 2, FALSE)</f>
        <v>0</v>
      </c>
      <c r="I143" s="96">
        <f t="shared" si="3"/>
        <v>0</v>
      </c>
    </row>
    <row r="144" spans="1:9">
      <c r="A144" s="19"/>
      <c r="B144" s="19"/>
      <c r="C144" s="19"/>
      <c r="D144" s="19"/>
      <c r="E144" s="21"/>
      <c r="F144" s="21"/>
      <c r="G144" s="95"/>
      <c r="H144" s="91">
        <f>VLOOKUP(E144,工作表9!$G$1:$H$142, 2, FALSE)</f>
        <v>0</v>
      </c>
      <c r="I144" s="96">
        <f t="shared" si="3"/>
        <v>0</v>
      </c>
    </row>
    <row r="145" spans="1:9">
      <c r="A145" s="19"/>
      <c r="B145" s="19"/>
      <c r="C145" s="19"/>
      <c r="D145" s="19"/>
      <c r="E145" s="21"/>
      <c r="F145" s="21"/>
      <c r="G145" s="95"/>
      <c r="H145" s="91">
        <f>VLOOKUP(E145,工作表9!$G$1:$H$142, 2, FALSE)</f>
        <v>0</v>
      </c>
      <c r="I145" s="96">
        <f t="shared" si="3"/>
        <v>0</v>
      </c>
    </row>
    <row r="146" spans="1:9">
      <c r="A146" s="19"/>
      <c r="B146" s="19"/>
      <c r="C146" s="19"/>
      <c r="D146" s="19"/>
      <c r="E146" s="21"/>
      <c r="F146" s="21"/>
      <c r="G146" s="95"/>
      <c r="H146" s="91">
        <f>VLOOKUP(E146,工作表9!$G$1:$H$142, 2, FALSE)</f>
        <v>0</v>
      </c>
      <c r="I146" s="96">
        <f t="shared" si="3"/>
        <v>0</v>
      </c>
    </row>
    <row r="147" spans="1:9">
      <c r="A147" s="19"/>
      <c r="B147" s="19"/>
      <c r="C147" s="19"/>
      <c r="D147" s="19"/>
      <c r="E147" s="21"/>
      <c r="F147" s="21"/>
      <c r="G147" s="95"/>
      <c r="H147" s="91">
        <f>VLOOKUP(E147,工作表9!$G$1:$H$142, 2, FALSE)</f>
        <v>0</v>
      </c>
      <c r="I147" s="96">
        <f t="shared" si="3"/>
        <v>0</v>
      </c>
    </row>
    <row r="148" spans="1:9">
      <c r="A148" s="19"/>
      <c r="B148" s="19"/>
      <c r="C148" s="19"/>
      <c r="D148" s="19"/>
      <c r="E148" s="21"/>
      <c r="F148" s="21"/>
      <c r="G148" s="95"/>
      <c r="H148" s="91">
        <f>VLOOKUP(E148,工作表9!$G$1:$H$142, 2, FALSE)</f>
        <v>0</v>
      </c>
      <c r="I148" s="96">
        <f t="shared" si="3"/>
        <v>0</v>
      </c>
    </row>
    <row r="149" spans="1:9">
      <c r="A149" s="19"/>
      <c r="B149" s="19"/>
      <c r="C149" s="19"/>
      <c r="D149" s="19"/>
      <c r="E149" s="21"/>
      <c r="F149" s="21"/>
      <c r="G149" s="95"/>
      <c r="H149" s="91">
        <f>VLOOKUP(E149,工作表9!$G$1:$H$142, 2, FALSE)</f>
        <v>0</v>
      </c>
      <c r="I149" s="96">
        <f t="shared" si="3"/>
        <v>0</v>
      </c>
    </row>
    <row r="150" spans="1:9">
      <c r="A150" s="19"/>
      <c r="B150" s="19"/>
      <c r="C150" s="19"/>
      <c r="D150" s="19"/>
      <c r="E150" s="21"/>
      <c r="F150" s="21"/>
      <c r="G150" s="95"/>
      <c r="H150" s="91">
        <f>VLOOKUP(E150,工作表9!$G$1:$H$142, 2, FALSE)</f>
        <v>0</v>
      </c>
      <c r="I150" s="96">
        <f t="shared" si="3"/>
        <v>0</v>
      </c>
    </row>
    <row r="151" spans="1:9">
      <c r="A151" s="19"/>
      <c r="B151" s="19"/>
      <c r="C151" s="19"/>
      <c r="D151" s="19"/>
      <c r="E151" s="21"/>
      <c r="F151" s="21"/>
      <c r="G151" s="95"/>
      <c r="H151" s="91">
        <f>VLOOKUP(E151,工作表9!$G$1:$H$142, 2, FALSE)</f>
        <v>0</v>
      </c>
      <c r="I151" s="96">
        <f t="shared" si="3"/>
        <v>0</v>
      </c>
    </row>
    <row r="152" spans="1:9">
      <c r="A152" s="19"/>
      <c r="B152" s="19"/>
      <c r="C152" s="19"/>
      <c r="D152" s="19"/>
      <c r="E152" s="21"/>
      <c r="F152" s="21"/>
      <c r="G152" s="95"/>
      <c r="H152" s="91">
        <f>VLOOKUP(E152,工作表9!$G$1:$H$142, 2, FALSE)</f>
        <v>0</v>
      </c>
      <c r="I152" s="96">
        <f t="shared" si="3"/>
        <v>0</v>
      </c>
    </row>
    <row r="153" spans="1:9">
      <c r="A153" s="19"/>
      <c r="B153" s="19"/>
      <c r="C153" s="19"/>
      <c r="D153" s="19"/>
      <c r="E153" s="21"/>
      <c r="F153" s="21"/>
      <c r="G153" s="95"/>
      <c r="H153" s="91">
        <f>VLOOKUP(E153,工作表9!$G$1:$H$142, 2, FALSE)</f>
        <v>0</v>
      </c>
      <c r="I153" s="96">
        <f t="shared" si="3"/>
        <v>0</v>
      </c>
    </row>
    <row r="154" spans="1:9">
      <c r="A154" s="19"/>
      <c r="B154" s="19"/>
      <c r="C154" s="19"/>
      <c r="D154" s="19"/>
      <c r="E154" s="21"/>
      <c r="F154" s="21"/>
      <c r="G154" s="95"/>
      <c r="H154" s="91">
        <f>VLOOKUP(E154,工作表9!$G$1:$H$142, 2, FALSE)</f>
        <v>0</v>
      </c>
      <c r="I154" s="96">
        <f t="shared" si="3"/>
        <v>0</v>
      </c>
    </row>
    <row r="155" spans="1:9">
      <c r="A155" s="19"/>
      <c r="B155" s="19"/>
      <c r="C155" s="19"/>
      <c r="D155" s="19"/>
      <c r="E155" s="21"/>
      <c r="F155" s="21"/>
      <c r="G155" s="95"/>
      <c r="H155" s="91">
        <f>VLOOKUP(E155,工作表9!$G$1:$H$142, 2, FALSE)</f>
        <v>0</v>
      </c>
      <c r="I155" s="96">
        <f t="shared" si="3"/>
        <v>0</v>
      </c>
    </row>
    <row r="156" spans="1:9">
      <c r="A156" s="19"/>
      <c r="B156" s="19"/>
      <c r="C156" s="19"/>
      <c r="D156" s="19"/>
      <c r="E156" s="21"/>
      <c r="F156" s="21"/>
      <c r="G156" s="95"/>
      <c r="H156" s="91">
        <f>VLOOKUP(E156,工作表9!$G$1:$H$142, 2, FALSE)</f>
        <v>0</v>
      </c>
      <c r="I156" s="96">
        <f t="shared" si="3"/>
        <v>0</v>
      </c>
    </row>
    <row r="157" spans="1:9">
      <c r="A157" s="19"/>
      <c r="B157" s="19"/>
      <c r="C157" s="19"/>
      <c r="D157" s="19"/>
      <c r="E157" s="21"/>
      <c r="F157" s="21"/>
      <c r="G157" s="95"/>
      <c r="H157" s="91">
        <f>VLOOKUP(E157,工作表9!$G$1:$H$142, 2, FALSE)</f>
        <v>0</v>
      </c>
      <c r="I157" s="96">
        <f t="shared" si="3"/>
        <v>0</v>
      </c>
    </row>
    <row r="158" spans="1:9">
      <c r="A158" s="19"/>
      <c r="B158" s="19"/>
      <c r="C158" s="19"/>
      <c r="D158" s="19"/>
      <c r="E158" s="21"/>
      <c r="F158" s="21"/>
      <c r="G158" s="95"/>
      <c r="H158" s="91">
        <f>VLOOKUP(E158,工作表9!$G$1:$H$142, 2, FALSE)</f>
        <v>0</v>
      </c>
      <c r="I158" s="96">
        <f t="shared" si="3"/>
        <v>0</v>
      </c>
    </row>
    <row r="159" spans="1:9">
      <c r="A159" s="19"/>
      <c r="B159" s="19"/>
      <c r="C159" s="19"/>
      <c r="D159" s="19"/>
      <c r="E159" s="21"/>
      <c r="F159" s="21"/>
      <c r="G159" s="95"/>
      <c r="H159" s="91">
        <f>VLOOKUP(E159,工作表9!$G$1:$H$142, 2, FALSE)</f>
        <v>0</v>
      </c>
      <c r="I159" s="96">
        <f t="shared" si="3"/>
        <v>0</v>
      </c>
    </row>
    <row r="160" spans="1:9">
      <c r="A160" s="19"/>
      <c r="B160" s="19"/>
      <c r="C160" s="19"/>
      <c r="D160" s="19"/>
      <c r="E160" s="21"/>
      <c r="F160" s="21"/>
      <c r="G160" s="95"/>
      <c r="H160" s="91">
        <f>VLOOKUP(E160,工作表9!$G$1:$H$142, 2, FALSE)</f>
        <v>0</v>
      </c>
      <c r="I160" s="96">
        <f t="shared" si="3"/>
        <v>0</v>
      </c>
    </row>
    <row r="161" spans="1:9">
      <c r="A161" s="19"/>
      <c r="B161" s="19"/>
      <c r="C161" s="19"/>
      <c r="D161" s="19"/>
      <c r="E161" s="21"/>
      <c r="F161" s="21"/>
      <c r="G161" s="95"/>
      <c r="H161" s="91">
        <f>VLOOKUP(E161,工作表9!$G$1:$H$142, 2, FALSE)</f>
        <v>0</v>
      </c>
      <c r="I161" s="96">
        <f t="shared" si="3"/>
        <v>0</v>
      </c>
    </row>
    <row r="162" spans="1:9">
      <c r="A162" s="19"/>
      <c r="B162" s="19"/>
      <c r="C162" s="19"/>
      <c r="D162" s="19"/>
      <c r="E162" s="21"/>
      <c r="F162" s="21"/>
      <c r="G162" s="95"/>
      <c r="H162" s="91">
        <f>VLOOKUP(E162,工作表9!$G$1:$H$142, 2, FALSE)</f>
        <v>0</v>
      </c>
      <c r="I162" s="96">
        <f t="shared" si="3"/>
        <v>0</v>
      </c>
    </row>
    <row r="163" spans="1:9">
      <c r="A163" s="19"/>
      <c r="B163" s="19"/>
      <c r="C163" s="19"/>
      <c r="D163" s="19"/>
      <c r="E163" s="21"/>
      <c r="F163" s="21"/>
      <c r="G163" s="95"/>
      <c r="H163" s="91">
        <f>VLOOKUP(E163,工作表9!$G$1:$H$142, 2, FALSE)</f>
        <v>0</v>
      </c>
      <c r="I163" s="96">
        <f t="shared" si="3"/>
        <v>0</v>
      </c>
    </row>
    <row r="164" spans="1:9">
      <c r="A164" s="19"/>
      <c r="B164" s="19"/>
      <c r="C164" s="19"/>
      <c r="D164" s="19"/>
      <c r="E164" s="21"/>
      <c r="F164" s="21"/>
      <c r="G164" s="95"/>
      <c r="H164" s="91">
        <f>VLOOKUP(E164,工作表9!$G$1:$H$142, 2, FALSE)</f>
        <v>0</v>
      </c>
      <c r="I164" s="96">
        <f t="shared" si="3"/>
        <v>0</v>
      </c>
    </row>
    <row r="165" spans="1:9">
      <c r="A165" s="19"/>
      <c r="B165" s="19"/>
      <c r="C165" s="19"/>
      <c r="D165" s="19"/>
      <c r="E165" s="21"/>
      <c r="F165" s="21"/>
      <c r="G165" s="95"/>
      <c r="H165" s="91">
        <f>VLOOKUP(E165,工作表9!$G$1:$H$142, 2, FALSE)</f>
        <v>0</v>
      </c>
      <c r="I165" s="96">
        <f t="shared" si="3"/>
        <v>0</v>
      </c>
    </row>
    <row r="166" spans="1:9">
      <c r="A166" s="19"/>
      <c r="B166" s="19"/>
      <c r="C166" s="19"/>
      <c r="D166" s="19"/>
      <c r="E166" s="21"/>
      <c r="F166" s="21"/>
      <c r="G166" s="95"/>
      <c r="H166" s="91">
        <f>VLOOKUP(E166,工作表9!$G$1:$H$142, 2, FALSE)</f>
        <v>0</v>
      </c>
      <c r="I166" s="96">
        <f t="shared" si="3"/>
        <v>0</v>
      </c>
    </row>
    <row r="167" spans="1:9">
      <c r="A167" s="19"/>
      <c r="B167" s="19"/>
      <c r="C167" s="19"/>
      <c r="D167" s="19"/>
      <c r="E167" s="21"/>
      <c r="F167" s="21"/>
      <c r="G167" s="95"/>
      <c r="H167" s="91">
        <f>VLOOKUP(E167,工作表9!$G$1:$H$142, 2, FALSE)</f>
        <v>0</v>
      </c>
      <c r="I167" s="96">
        <f t="shared" si="3"/>
        <v>0</v>
      </c>
    </row>
    <row r="168" spans="1:9">
      <c r="A168" s="19"/>
      <c r="B168" s="19"/>
      <c r="C168" s="19"/>
      <c r="D168" s="19"/>
      <c r="E168" s="21"/>
      <c r="F168" s="21"/>
      <c r="G168" s="95"/>
      <c r="H168" s="91">
        <f>VLOOKUP(E168,工作表9!$G$1:$H$142, 2, FALSE)</f>
        <v>0</v>
      </c>
      <c r="I168" s="96">
        <f t="shared" si="3"/>
        <v>0</v>
      </c>
    </row>
    <row r="169" spans="1:9">
      <c r="A169" s="19"/>
      <c r="B169" s="19"/>
      <c r="C169" s="19"/>
      <c r="D169" s="19"/>
      <c r="E169" s="21"/>
      <c r="F169" s="21"/>
      <c r="G169" s="95"/>
      <c r="H169" s="91">
        <f>VLOOKUP(E169,工作表9!$G$1:$H$142, 2, FALSE)</f>
        <v>0</v>
      </c>
      <c r="I169" s="96">
        <f t="shared" si="3"/>
        <v>0</v>
      </c>
    </row>
    <row r="170" spans="1:9">
      <c r="A170" s="19"/>
      <c r="B170" s="19"/>
      <c r="C170" s="19"/>
      <c r="D170" s="19"/>
      <c r="E170" s="21"/>
      <c r="F170" s="21"/>
      <c r="G170" s="95"/>
      <c r="H170" s="91">
        <f>VLOOKUP(E170,工作表9!$G$1:$H$142, 2, FALSE)</f>
        <v>0</v>
      </c>
      <c r="I170" s="96">
        <f t="shared" si="3"/>
        <v>0</v>
      </c>
    </row>
    <row r="171" spans="1:9">
      <c r="A171" s="19"/>
      <c r="B171" s="19"/>
      <c r="C171" s="19"/>
      <c r="D171" s="19"/>
      <c r="E171" s="21"/>
      <c r="F171" s="21"/>
      <c r="G171" s="95"/>
      <c r="H171" s="91">
        <f>VLOOKUP(E171,工作表9!$G$1:$H$142, 2, FALSE)</f>
        <v>0</v>
      </c>
      <c r="I171" s="96">
        <f t="shared" si="3"/>
        <v>0</v>
      </c>
    </row>
    <row r="172" spans="1:9">
      <c r="A172" s="19"/>
      <c r="B172" s="19"/>
      <c r="C172" s="19"/>
      <c r="D172" s="19"/>
      <c r="E172" s="21"/>
      <c r="F172" s="21"/>
      <c r="G172" s="95"/>
      <c r="H172" s="91">
        <f>VLOOKUP(E172,工作表9!$G$1:$H$142, 2, FALSE)</f>
        <v>0</v>
      </c>
      <c r="I172" s="96">
        <f t="shared" si="3"/>
        <v>0</v>
      </c>
    </row>
    <row r="173" spans="1:9">
      <c r="A173" s="19"/>
      <c r="B173" s="19"/>
      <c r="C173" s="19"/>
      <c r="D173" s="19"/>
      <c r="E173" s="21"/>
      <c r="F173" s="21"/>
      <c r="G173" s="95"/>
      <c r="H173" s="91">
        <f>VLOOKUP(E173,工作表9!$G$1:$H$142, 2, FALSE)</f>
        <v>0</v>
      </c>
      <c r="I173" s="96">
        <f t="shared" si="3"/>
        <v>0</v>
      </c>
    </row>
    <row r="174" spans="1:9">
      <c r="A174" s="19"/>
      <c r="B174" s="19"/>
      <c r="C174" s="19"/>
      <c r="D174" s="19"/>
      <c r="E174" s="21"/>
      <c r="F174" s="21"/>
      <c r="G174" s="95"/>
      <c r="H174" s="91">
        <f>VLOOKUP(E174,工作表9!$G$1:$H$142, 2, FALSE)</f>
        <v>0</v>
      </c>
      <c r="I174" s="96">
        <f t="shared" si="3"/>
        <v>0</v>
      </c>
    </row>
    <row r="175" spans="1:9">
      <c r="A175" s="19"/>
      <c r="B175" s="19"/>
      <c r="C175" s="19"/>
      <c r="D175" s="19"/>
      <c r="E175" s="21"/>
      <c r="F175" s="21"/>
      <c r="G175" s="95"/>
      <c r="H175" s="91">
        <f>VLOOKUP(E175,工作表9!$G$1:$H$142, 2, FALSE)</f>
        <v>0</v>
      </c>
      <c r="I175" s="96">
        <f t="shared" si="3"/>
        <v>0</v>
      </c>
    </row>
    <row r="176" spans="1:9">
      <c r="A176" s="19"/>
      <c r="B176" s="19"/>
      <c r="C176" s="19"/>
      <c r="D176" s="19"/>
      <c r="E176" s="21"/>
      <c r="F176" s="21"/>
      <c r="G176" s="95"/>
      <c r="H176" s="91">
        <f>VLOOKUP(E176,工作表9!$G$1:$H$142, 2, FALSE)</f>
        <v>0</v>
      </c>
      <c r="I176" s="96">
        <f t="shared" si="3"/>
        <v>0</v>
      </c>
    </row>
    <row r="177" spans="1:9">
      <c r="A177" s="19"/>
      <c r="B177" s="19"/>
      <c r="C177" s="19"/>
      <c r="D177" s="19"/>
      <c r="E177" s="21"/>
      <c r="F177" s="21"/>
      <c r="G177" s="95"/>
      <c r="H177" s="91">
        <f>VLOOKUP(E177,工作表9!$G$1:$H$142, 2, FALSE)</f>
        <v>0</v>
      </c>
      <c r="I177" s="96">
        <f t="shared" si="3"/>
        <v>0</v>
      </c>
    </row>
    <row r="178" spans="1:9">
      <c r="A178" s="19"/>
      <c r="B178" s="19"/>
      <c r="C178" s="19"/>
      <c r="D178" s="19"/>
      <c r="E178" s="21"/>
      <c r="F178" s="21"/>
      <c r="G178" s="95"/>
      <c r="H178" s="91">
        <f>VLOOKUP(E178,工作表9!$G$1:$H$142, 2, FALSE)</f>
        <v>0</v>
      </c>
      <c r="I178" s="96">
        <f t="shared" si="3"/>
        <v>0</v>
      </c>
    </row>
    <row r="179" spans="1:9">
      <c r="A179" s="19"/>
      <c r="B179" s="19"/>
      <c r="C179" s="19"/>
      <c r="D179" s="19"/>
      <c r="E179" s="21"/>
      <c r="F179" s="21"/>
      <c r="G179" s="95"/>
      <c r="H179" s="91">
        <f>VLOOKUP(E179,工作表9!$G$1:$H$142, 2, FALSE)</f>
        <v>0</v>
      </c>
      <c r="I179" s="96">
        <f t="shared" si="3"/>
        <v>0</v>
      </c>
    </row>
    <row r="180" spans="1:9">
      <c r="A180" s="19"/>
      <c r="B180" s="19"/>
      <c r="C180" s="19"/>
      <c r="D180" s="19"/>
      <c r="E180" s="21"/>
      <c r="F180" s="21"/>
      <c r="G180" s="95"/>
      <c r="H180" s="91">
        <f>VLOOKUP(E180,工作表9!$G$1:$H$142, 2, FALSE)</f>
        <v>0</v>
      </c>
      <c r="I180" s="96">
        <f t="shared" ref="I180:I243" si="4">G180*H180</f>
        <v>0</v>
      </c>
    </row>
    <row r="181" spans="1:9">
      <c r="A181" s="19"/>
      <c r="B181" s="19"/>
      <c r="C181" s="19"/>
      <c r="D181" s="19"/>
      <c r="E181" s="21"/>
      <c r="F181" s="21"/>
      <c r="G181" s="95"/>
      <c r="H181" s="91">
        <f>VLOOKUP(E181,工作表9!$G$1:$H$142, 2, FALSE)</f>
        <v>0</v>
      </c>
      <c r="I181" s="96">
        <f t="shared" si="4"/>
        <v>0</v>
      </c>
    </row>
    <row r="182" spans="1:9">
      <c r="A182" s="19"/>
      <c r="B182" s="19"/>
      <c r="C182" s="19"/>
      <c r="D182" s="19"/>
      <c r="E182" s="21"/>
      <c r="F182" s="21"/>
      <c r="G182" s="95"/>
      <c r="H182" s="91">
        <f>VLOOKUP(E182,工作表9!$G$1:$H$142, 2, FALSE)</f>
        <v>0</v>
      </c>
      <c r="I182" s="96">
        <f t="shared" si="4"/>
        <v>0</v>
      </c>
    </row>
    <row r="183" spans="1:9">
      <c r="A183" s="19"/>
      <c r="B183" s="19"/>
      <c r="C183" s="19"/>
      <c r="D183" s="19"/>
      <c r="E183" s="21"/>
      <c r="F183" s="21"/>
      <c r="G183" s="95"/>
      <c r="H183" s="91">
        <f>VLOOKUP(E183,工作表9!$G$1:$H$142, 2, FALSE)</f>
        <v>0</v>
      </c>
      <c r="I183" s="96">
        <f t="shared" si="4"/>
        <v>0</v>
      </c>
    </row>
    <row r="184" spans="1:9">
      <c r="A184" s="19"/>
      <c r="B184" s="19"/>
      <c r="C184" s="19"/>
      <c r="D184" s="19"/>
      <c r="E184" s="21"/>
      <c r="F184" s="21"/>
      <c r="G184" s="95"/>
      <c r="H184" s="91">
        <f>VLOOKUP(E184,工作表9!$G$1:$H$142, 2, FALSE)</f>
        <v>0</v>
      </c>
      <c r="I184" s="96">
        <f t="shared" si="4"/>
        <v>0</v>
      </c>
    </row>
    <row r="185" spans="1:9">
      <c r="A185" s="19"/>
      <c r="B185" s="19"/>
      <c r="C185" s="19"/>
      <c r="D185" s="19"/>
      <c r="E185" s="21"/>
      <c r="F185" s="21"/>
      <c r="G185" s="95"/>
      <c r="H185" s="91">
        <f>VLOOKUP(E185,工作表9!$G$1:$H$142, 2, FALSE)</f>
        <v>0</v>
      </c>
      <c r="I185" s="96">
        <f t="shared" si="4"/>
        <v>0</v>
      </c>
    </row>
    <row r="186" spans="1:9">
      <c r="A186" s="19"/>
      <c r="B186" s="19"/>
      <c r="C186" s="19"/>
      <c r="D186" s="19"/>
      <c r="E186" s="21"/>
      <c r="F186" s="21"/>
      <c r="G186" s="95"/>
      <c r="H186" s="91">
        <f>VLOOKUP(E186,工作表9!$G$1:$H$142, 2, FALSE)</f>
        <v>0</v>
      </c>
      <c r="I186" s="96">
        <f t="shared" si="4"/>
        <v>0</v>
      </c>
    </row>
    <row r="187" spans="1:9">
      <c r="A187" s="19"/>
      <c r="B187" s="19"/>
      <c r="C187" s="19"/>
      <c r="D187" s="19"/>
      <c r="E187" s="21"/>
      <c r="F187" s="21"/>
      <c r="G187" s="95"/>
      <c r="H187" s="91">
        <f>VLOOKUP(E187,工作表9!$G$1:$H$142, 2, FALSE)</f>
        <v>0</v>
      </c>
      <c r="I187" s="96">
        <f t="shared" si="4"/>
        <v>0</v>
      </c>
    </row>
    <row r="188" spans="1:9">
      <c r="A188" s="19"/>
      <c r="B188" s="19"/>
      <c r="C188" s="19"/>
      <c r="D188" s="19"/>
      <c r="E188" s="21"/>
      <c r="F188" s="21"/>
      <c r="G188" s="95"/>
      <c r="H188" s="91">
        <f>VLOOKUP(E188,工作表9!$G$1:$H$142, 2, FALSE)</f>
        <v>0</v>
      </c>
      <c r="I188" s="96">
        <f t="shared" si="4"/>
        <v>0</v>
      </c>
    </row>
    <row r="189" spans="1:9">
      <c r="A189" s="19"/>
      <c r="B189" s="19"/>
      <c r="C189" s="19"/>
      <c r="D189" s="19"/>
      <c r="E189" s="21"/>
      <c r="F189" s="21"/>
      <c r="G189" s="95"/>
      <c r="H189" s="91">
        <f>VLOOKUP(E189,工作表9!$G$1:$H$142, 2, FALSE)</f>
        <v>0</v>
      </c>
      <c r="I189" s="96">
        <f t="shared" si="4"/>
        <v>0</v>
      </c>
    </row>
    <row r="190" spans="1:9">
      <c r="A190" s="19"/>
      <c r="B190" s="19"/>
      <c r="C190" s="19"/>
      <c r="D190" s="19"/>
      <c r="E190" s="21"/>
      <c r="F190" s="21"/>
      <c r="G190" s="95"/>
      <c r="H190" s="91">
        <f>VLOOKUP(E190,工作表9!$G$1:$H$142, 2, FALSE)</f>
        <v>0</v>
      </c>
      <c r="I190" s="96">
        <f t="shared" si="4"/>
        <v>0</v>
      </c>
    </row>
    <row r="191" spans="1:9">
      <c r="A191" s="19"/>
      <c r="B191" s="19"/>
      <c r="C191" s="19"/>
      <c r="D191" s="19"/>
      <c r="E191" s="21"/>
      <c r="F191" s="21"/>
      <c r="G191" s="95"/>
      <c r="H191" s="91">
        <f>VLOOKUP(E191,工作表9!$G$1:$H$142, 2, FALSE)</f>
        <v>0</v>
      </c>
      <c r="I191" s="96">
        <f t="shared" si="4"/>
        <v>0</v>
      </c>
    </row>
    <row r="192" spans="1:9">
      <c r="A192" s="19"/>
      <c r="B192" s="19"/>
      <c r="C192" s="19"/>
      <c r="D192" s="19"/>
      <c r="E192" s="21"/>
      <c r="F192" s="21"/>
      <c r="G192" s="95"/>
      <c r="H192" s="91">
        <f>VLOOKUP(E192,工作表9!$G$1:$H$142, 2, FALSE)</f>
        <v>0</v>
      </c>
      <c r="I192" s="96">
        <f t="shared" si="4"/>
        <v>0</v>
      </c>
    </row>
    <row r="193" spans="1:9">
      <c r="A193" s="19"/>
      <c r="B193" s="19"/>
      <c r="C193" s="19"/>
      <c r="D193" s="19"/>
      <c r="E193" s="21"/>
      <c r="F193" s="21"/>
      <c r="G193" s="95"/>
      <c r="H193" s="91">
        <f>VLOOKUP(E193,工作表9!$G$1:$H$142, 2, FALSE)</f>
        <v>0</v>
      </c>
      <c r="I193" s="96">
        <f t="shared" si="4"/>
        <v>0</v>
      </c>
    </row>
    <row r="194" spans="1:9">
      <c r="A194" s="19"/>
      <c r="B194" s="19"/>
      <c r="C194" s="19"/>
      <c r="D194" s="19"/>
      <c r="E194" s="21"/>
      <c r="F194" s="21"/>
      <c r="G194" s="95"/>
      <c r="H194" s="91">
        <f>VLOOKUP(E194,工作表9!$G$1:$H$142, 2, FALSE)</f>
        <v>0</v>
      </c>
      <c r="I194" s="96">
        <f t="shared" si="4"/>
        <v>0</v>
      </c>
    </row>
    <row r="195" spans="1:9">
      <c r="A195" s="19"/>
      <c r="B195" s="19"/>
      <c r="C195" s="19"/>
      <c r="D195" s="19"/>
      <c r="E195" s="21"/>
      <c r="F195" s="21"/>
      <c r="G195" s="95"/>
      <c r="H195" s="91">
        <f>VLOOKUP(E195,工作表9!$G$1:$H$142, 2, FALSE)</f>
        <v>0</v>
      </c>
      <c r="I195" s="96">
        <f t="shared" si="4"/>
        <v>0</v>
      </c>
    </row>
    <row r="196" spans="1:9">
      <c r="A196" s="19"/>
      <c r="B196" s="19"/>
      <c r="C196" s="19"/>
      <c r="D196" s="19"/>
      <c r="E196" s="21"/>
      <c r="F196" s="21"/>
      <c r="G196" s="95"/>
      <c r="H196" s="91">
        <f>VLOOKUP(E196,工作表9!$G$1:$H$142, 2, FALSE)</f>
        <v>0</v>
      </c>
      <c r="I196" s="96">
        <f t="shared" si="4"/>
        <v>0</v>
      </c>
    </row>
    <row r="197" spans="1:9">
      <c r="A197" s="19"/>
      <c r="B197" s="19"/>
      <c r="C197" s="19"/>
      <c r="D197" s="19"/>
      <c r="E197" s="21"/>
      <c r="F197" s="21"/>
      <c r="G197" s="95"/>
      <c r="H197" s="91">
        <f>VLOOKUP(E197,工作表9!$G$1:$H$142, 2, FALSE)</f>
        <v>0</v>
      </c>
      <c r="I197" s="96">
        <f t="shared" si="4"/>
        <v>0</v>
      </c>
    </row>
    <row r="198" spans="1:9">
      <c r="A198" s="19"/>
      <c r="B198" s="19"/>
      <c r="C198" s="19"/>
      <c r="D198" s="19"/>
      <c r="E198" s="21"/>
      <c r="F198" s="21"/>
      <c r="G198" s="95"/>
      <c r="H198" s="91">
        <f>VLOOKUP(E198,工作表9!$G$1:$H$142, 2, FALSE)</f>
        <v>0</v>
      </c>
      <c r="I198" s="96">
        <f t="shared" si="4"/>
        <v>0</v>
      </c>
    </row>
    <row r="199" spans="1:9">
      <c r="A199" s="19"/>
      <c r="B199" s="19"/>
      <c r="C199" s="19"/>
      <c r="D199" s="19"/>
      <c r="E199" s="21"/>
      <c r="F199" s="21"/>
      <c r="G199" s="95"/>
      <c r="H199" s="91">
        <f>VLOOKUP(E199,工作表9!$G$1:$H$142, 2, FALSE)</f>
        <v>0</v>
      </c>
      <c r="I199" s="96">
        <f t="shared" si="4"/>
        <v>0</v>
      </c>
    </row>
    <row r="200" spans="1:9">
      <c r="A200" s="19"/>
      <c r="B200" s="19"/>
      <c r="C200" s="19"/>
      <c r="D200" s="19"/>
      <c r="E200" s="21"/>
      <c r="F200" s="21"/>
      <c r="G200" s="95"/>
      <c r="H200" s="91">
        <f>VLOOKUP(E200,工作表9!$G$1:$H$142, 2, FALSE)</f>
        <v>0</v>
      </c>
      <c r="I200" s="96">
        <f t="shared" si="4"/>
        <v>0</v>
      </c>
    </row>
    <row r="201" spans="1:9">
      <c r="A201" s="19"/>
      <c r="B201" s="19"/>
      <c r="C201" s="19"/>
      <c r="D201" s="19"/>
      <c r="E201" s="21"/>
      <c r="F201" s="21"/>
      <c r="G201" s="95"/>
      <c r="H201" s="91">
        <f>VLOOKUP(E201,工作表9!$G$1:$H$142, 2, FALSE)</f>
        <v>0</v>
      </c>
      <c r="I201" s="96">
        <f t="shared" si="4"/>
        <v>0</v>
      </c>
    </row>
    <row r="202" spans="1:9">
      <c r="A202" s="19"/>
      <c r="B202" s="19"/>
      <c r="C202" s="19"/>
      <c r="D202" s="19"/>
      <c r="E202" s="21"/>
      <c r="F202" s="21"/>
      <c r="G202" s="95"/>
      <c r="H202" s="91">
        <f>VLOOKUP(E202,工作表9!$G$1:$H$142, 2, FALSE)</f>
        <v>0</v>
      </c>
      <c r="I202" s="96">
        <f t="shared" si="4"/>
        <v>0</v>
      </c>
    </row>
    <row r="203" spans="1:9">
      <c r="A203" s="19"/>
      <c r="B203" s="19"/>
      <c r="C203" s="19"/>
      <c r="D203" s="19"/>
      <c r="E203" s="21"/>
      <c r="F203" s="21"/>
      <c r="G203" s="95"/>
      <c r="H203" s="91">
        <f>VLOOKUP(E203,工作表9!$G$1:$H$142, 2, FALSE)</f>
        <v>0</v>
      </c>
      <c r="I203" s="96">
        <f t="shared" si="4"/>
        <v>0</v>
      </c>
    </row>
    <row r="204" spans="1:9">
      <c r="A204" s="19"/>
      <c r="B204" s="19"/>
      <c r="C204" s="19"/>
      <c r="D204" s="19"/>
      <c r="E204" s="21"/>
      <c r="F204" s="21"/>
      <c r="G204" s="95"/>
      <c r="H204" s="91">
        <f>VLOOKUP(E204,工作表9!$G$1:$H$142, 2, FALSE)</f>
        <v>0</v>
      </c>
      <c r="I204" s="96">
        <f t="shared" si="4"/>
        <v>0</v>
      </c>
    </row>
    <row r="205" spans="1:9">
      <c r="A205" s="19"/>
      <c r="B205" s="19"/>
      <c r="C205" s="19"/>
      <c r="D205" s="19"/>
      <c r="E205" s="21"/>
      <c r="F205" s="21"/>
      <c r="G205" s="95"/>
      <c r="H205" s="91">
        <f>VLOOKUP(E205,工作表9!$G$1:$H$142, 2, FALSE)</f>
        <v>0</v>
      </c>
      <c r="I205" s="96">
        <f t="shared" si="4"/>
        <v>0</v>
      </c>
    </row>
    <row r="206" spans="1:9">
      <c r="A206" s="19"/>
      <c r="B206" s="19"/>
      <c r="C206" s="19"/>
      <c r="D206" s="19"/>
      <c r="E206" s="21"/>
      <c r="F206" s="21"/>
      <c r="G206" s="95"/>
      <c r="H206" s="91">
        <f>VLOOKUP(E206,工作表9!$G$1:$H$142, 2, FALSE)</f>
        <v>0</v>
      </c>
      <c r="I206" s="96">
        <f t="shared" si="4"/>
        <v>0</v>
      </c>
    </row>
    <row r="207" spans="1:9">
      <c r="A207" s="19"/>
      <c r="B207" s="19"/>
      <c r="C207" s="19"/>
      <c r="D207" s="19"/>
      <c r="E207" s="21"/>
      <c r="F207" s="21"/>
      <c r="G207" s="95"/>
      <c r="H207" s="91">
        <f>VLOOKUP(E207,工作表9!$G$1:$H$142, 2, FALSE)</f>
        <v>0</v>
      </c>
      <c r="I207" s="96">
        <f t="shared" si="4"/>
        <v>0</v>
      </c>
    </row>
    <row r="208" spans="1:9">
      <c r="A208" s="19"/>
      <c r="B208" s="19"/>
      <c r="C208" s="19"/>
      <c r="D208" s="19"/>
      <c r="E208" s="21"/>
      <c r="F208" s="21"/>
      <c r="G208" s="95"/>
      <c r="H208" s="91">
        <f>VLOOKUP(E208,工作表9!$G$1:$H$142, 2, FALSE)</f>
        <v>0</v>
      </c>
      <c r="I208" s="96">
        <f t="shared" si="4"/>
        <v>0</v>
      </c>
    </row>
    <row r="209" spans="1:9">
      <c r="A209" s="19"/>
      <c r="B209" s="19"/>
      <c r="C209" s="19"/>
      <c r="D209" s="19"/>
      <c r="E209" s="21"/>
      <c r="F209" s="21"/>
      <c r="G209" s="95"/>
      <c r="H209" s="91">
        <f>VLOOKUP(E209,工作表9!$G$1:$H$142, 2, FALSE)</f>
        <v>0</v>
      </c>
      <c r="I209" s="96">
        <f t="shared" si="4"/>
        <v>0</v>
      </c>
    </row>
    <row r="210" spans="1:9">
      <c r="A210" s="19"/>
      <c r="B210" s="19"/>
      <c r="C210" s="19"/>
      <c r="D210" s="19"/>
      <c r="E210" s="21"/>
      <c r="F210" s="21"/>
      <c r="G210" s="95"/>
      <c r="H210" s="91">
        <f>VLOOKUP(E210,工作表9!$G$1:$H$142, 2, FALSE)</f>
        <v>0</v>
      </c>
      <c r="I210" s="96">
        <f t="shared" si="4"/>
        <v>0</v>
      </c>
    </row>
    <row r="211" spans="1:9">
      <c r="A211" s="19"/>
      <c r="B211" s="19"/>
      <c r="C211" s="19"/>
      <c r="D211" s="19"/>
      <c r="E211" s="21"/>
      <c r="F211" s="21"/>
      <c r="G211" s="95"/>
      <c r="H211" s="91">
        <f>VLOOKUP(E211,工作表9!$G$1:$H$142, 2, FALSE)</f>
        <v>0</v>
      </c>
      <c r="I211" s="96">
        <f t="shared" si="4"/>
        <v>0</v>
      </c>
    </row>
    <row r="212" spans="1:9">
      <c r="A212" s="19"/>
      <c r="B212" s="19"/>
      <c r="C212" s="19"/>
      <c r="D212" s="19"/>
      <c r="E212" s="21"/>
      <c r="F212" s="21"/>
      <c r="G212" s="95"/>
      <c r="H212" s="91">
        <f>VLOOKUP(E212,工作表9!$G$1:$H$142, 2, FALSE)</f>
        <v>0</v>
      </c>
      <c r="I212" s="96">
        <f t="shared" si="4"/>
        <v>0</v>
      </c>
    </row>
    <row r="213" spans="1:9">
      <c r="A213" s="19"/>
      <c r="B213" s="19"/>
      <c r="C213" s="19"/>
      <c r="D213" s="19"/>
      <c r="E213" s="21"/>
      <c r="F213" s="21"/>
      <c r="G213" s="95"/>
      <c r="H213" s="91">
        <f>VLOOKUP(E213,工作表9!$G$1:$H$142, 2, FALSE)</f>
        <v>0</v>
      </c>
      <c r="I213" s="96">
        <f t="shared" si="4"/>
        <v>0</v>
      </c>
    </row>
    <row r="214" spans="1:9">
      <c r="A214" s="19"/>
      <c r="B214" s="19"/>
      <c r="C214" s="19"/>
      <c r="D214" s="19"/>
      <c r="E214" s="21"/>
      <c r="F214" s="21"/>
      <c r="G214" s="95"/>
      <c r="H214" s="91">
        <f>VLOOKUP(E214,工作表9!$G$1:$H$142, 2, FALSE)</f>
        <v>0</v>
      </c>
      <c r="I214" s="96">
        <f t="shared" si="4"/>
        <v>0</v>
      </c>
    </row>
    <row r="215" spans="1:9">
      <c r="A215" s="19"/>
      <c r="B215" s="19"/>
      <c r="C215" s="19"/>
      <c r="D215" s="19"/>
      <c r="E215" s="21"/>
      <c r="F215" s="21"/>
      <c r="G215" s="95"/>
      <c r="H215" s="91">
        <f>VLOOKUP(E215,工作表9!$G$1:$H$142, 2, FALSE)</f>
        <v>0</v>
      </c>
      <c r="I215" s="96">
        <f t="shared" si="4"/>
        <v>0</v>
      </c>
    </row>
    <row r="216" spans="1:9">
      <c r="A216" s="19"/>
      <c r="B216" s="19"/>
      <c r="C216" s="19"/>
      <c r="D216" s="19"/>
      <c r="E216" s="21"/>
      <c r="F216" s="21"/>
      <c r="G216" s="95"/>
      <c r="H216" s="91">
        <f>VLOOKUP(E216,工作表9!$G$1:$H$142, 2, FALSE)</f>
        <v>0</v>
      </c>
      <c r="I216" s="96">
        <f t="shared" si="4"/>
        <v>0</v>
      </c>
    </row>
    <row r="217" spans="1:9">
      <c r="A217" s="19"/>
      <c r="B217" s="19"/>
      <c r="C217" s="19"/>
      <c r="D217" s="19"/>
      <c r="E217" s="21"/>
      <c r="F217" s="21"/>
      <c r="G217" s="95"/>
      <c r="H217" s="91">
        <f>VLOOKUP(E217,工作表9!$G$1:$H$142, 2, FALSE)</f>
        <v>0</v>
      </c>
      <c r="I217" s="96">
        <f t="shared" si="4"/>
        <v>0</v>
      </c>
    </row>
    <row r="218" spans="1:9">
      <c r="A218" s="19"/>
      <c r="B218" s="19"/>
      <c r="C218" s="19"/>
      <c r="D218" s="19"/>
      <c r="E218" s="21"/>
      <c r="F218" s="21"/>
      <c r="G218" s="95"/>
      <c r="H218" s="91">
        <f>VLOOKUP(E218,工作表9!$G$1:$H$142, 2, FALSE)</f>
        <v>0</v>
      </c>
      <c r="I218" s="96">
        <f t="shared" si="4"/>
        <v>0</v>
      </c>
    </row>
    <row r="219" spans="1:9">
      <c r="A219" s="19"/>
      <c r="B219" s="19"/>
      <c r="C219" s="19"/>
      <c r="D219" s="19"/>
      <c r="E219" s="21"/>
      <c r="F219" s="21"/>
      <c r="G219" s="95"/>
      <c r="H219" s="91">
        <f>VLOOKUP(E219,工作表9!$G$1:$H$142, 2, FALSE)</f>
        <v>0</v>
      </c>
      <c r="I219" s="96">
        <f t="shared" si="4"/>
        <v>0</v>
      </c>
    </row>
    <row r="220" spans="1:9">
      <c r="A220" s="19"/>
      <c r="B220" s="19"/>
      <c r="C220" s="19"/>
      <c r="D220" s="19"/>
      <c r="E220" s="21"/>
      <c r="F220" s="21"/>
      <c r="G220" s="95"/>
      <c r="H220" s="91">
        <f>VLOOKUP(E220,工作表9!$G$1:$H$142, 2, FALSE)</f>
        <v>0</v>
      </c>
      <c r="I220" s="96">
        <f t="shared" si="4"/>
        <v>0</v>
      </c>
    </row>
    <row r="221" spans="1:9">
      <c r="A221" s="19"/>
      <c r="B221" s="19"/>
      <c r="C221" s="19"/>
      <c r="D221" s="19"/>
      <c r="E221" s="21"/>
      <c r="F221" s="21"/>
      <c r="G221" s="95"/>
      <c r="H221" s="91">
        <f>VLOOKUP(E221,工作表9!$G$1:$H$142, 2, FALSE)</f>
        <v>0</v>
      </c>
      <c r="I221" s="96">
        <f t="shared" si="4"/>
        <v>0</v>
      </c>
    </row>
    <row r="222" spans="1:9">
      <c r="A222" s="19"/>
      <c r="B222" s="19"/>
      <c r="C222" s="19"/>
      <c r="D222" s="19"/>
      <c r="E222" s="21"/>
      <c r="F222" s="21"/>
      <c r="G222" s="95"/>
      <c r="H222" s="91">
        <f>VLOOKUP(E222,工作表9!$G$1:$H$142, 2, FALSE)</f>
        <v>0</v>
      </c>
      <c r="I222" s="96">
        <f t="shared" si="4"/>
        <v>0</v>
      </c>
    </row>
    <row r="223" spans="1:9">
      <c r="A223" s="19"/>
      <c r="B223" s="19"/>
      <c r="C223" s="19"/>
      <c r="D223" s="19"/>
      <c r="E223" s="21"/>
      <c r="F223" s="21"/>
      <c r="G223" s="95"/>
      <c r="H223" s="91">
        <f>VLOOKUP(E223,工作表9!$G$1:$H$142, 2, FALSE)</f>
        <v>0</v>
      </c>
      <c r="I223" s="96">
        <f t="shared" si="4"/>
        <v>0</v>
      </c>
    </row>
    <row r="224" spans="1:9">
      <c r="A224" s="19"/>
      <c r="B224" s="19"/>
      <c r="C224" s="19"/>
      <c r="D224" s="19"/>
      <c r="E224" s="21"/>
      <c r="F224" s="21"/>
      <c r="G224" s="95"/>
      <c r="H224" s="91">
        <f>VLOOKUP(E224,工作表9!$G$1:$H$142, 2, FALSE)</f>
        <v>0</v>
      </c>
      <c r="I224" s="96">
        <f t="shared" si="4"/>
        <v>0</v>
      </c>
    </row>
    <row r="225" spans="1:9">
      <c r="A225" s="19"/>
      <c r="B225" s="19"/>
      <c r="C225" s="19"/>
      <c r="D225" s="19"/>
      <c r="E225" s="21"/>
      <c r="F225" s="21"/>
      <c r="G225" s="95"/>
      <c r="H225" s="91">
        <f>VLOOKUP(E225,工作表9!$G$1:$H$142, 2, FALSE)</f>
        <v>0</v>
      </c>
      <c r="I225" s="96">
        <f t="shared" si="4"/>
        <v>0</v>
      </c>
    </row>
    <row r="226" spans="1:9">
      <c r="A226" s="19"/>
      <c r="B226" s="19"/>
      <c r="C226" s="19"/>
      <c r="D226" s="19"/>
      <c r="E226" s="21"/>
      <c r="F226" s="21"/>
      <c r="G226" s="95"/>
      <c r="H226" s="91">
        <f>VLOOKUP(E226,工作表9!$G$1:$H$142, 2, FALSE)</f>
        <v>0</v>
      </c>
      <c r="I226" s="96">
        <f t="shared" si="4"/>
        <v>0</v>
      </c>
    </row>
    <row r="227" spans="1:9">
      <c r="A227" s="19"/>
      <c r="B227" s="19"/>
      <c r="C227" s="19"/>
      <c r="D227" s="19"/>
      <c r="E227" s="21"/>
      <c r="F227" s="21"/>
      <c r="G227" s="95"/>
      <c r="H227" s="91">
        <f>VLOOKUP(E227,工作表9!$G$1:$H$142, 2, FALSE)</f>
        <v>0</v>
      </c>
      <c r="I227" s="96">
        <f t="shared" si="4"/>
        <v>0</v>
      </c>
    </row>
    <row r="228" spans="1:9">
      <c r="A228" s="19"/>
      <c r="B228" s="19"/>
      <c r="C228" s="19"/>
      <c r="D228" s="19"/>
      <c r="E228" s="21"/>
      <c r="F228" s="21"/>
      <c r="G228" s="95"/>
      <c r="H228" s="91">
        <f>VLOOKUP(E228,工作表9!$G$1:$H$142, 2, FALSE)</f>
        <v>0</v>
      </c>
      <c r="I228" s="96">
        <f t="shared" si="4"/>
        <v>0</v>
      </c>
    </row>
    <row r="229" spans="1:9">
      <c r="A229" s="19"/>
      <c r="B229" s="19"/>
      <c r="C229" s="19"/>
      <c r="D229" s="19"/>
      <c r="E229" s="21"/>
      <c r="F229" s="21"/>
      <c r="G229" s="95"/>
      <c r="H229" s="91">
        <f>VLOOKUP(E229,工作表9!$G$1:$H$142, 2, FALSE)</f>
        <v>0</v>
      </c>
      <c r="I229" s="96">
        <f t="shared" si="4"/>
        <v>0</v>
      </c>
    </row>
    <row r="230" spans="1:9">
      <c r="A230" s="19"/>
      <c r="B230" s="19"/>
      <c r="C230" s="19"/>
      <c r="D230" s="19"/>
      <c r="E230" s="21"/>
      <c r="F230" s="21"/>
      <c r="G230" s="95"/>
      <c r="H230" s="91">
        <f>VLOOKUP(E230,工作表9!$G$1:$H$142, 2, FALSE)</f>
        <v>0</v>
      </c>
      <c r="I230" s="96">
        <f t="shared" si="4"/>
        <v>0</v>
      </c>
    </row>
    <row r="231" spans="1:9">
      <c r="A231" s="19"/>
      <c r="B231" s="19"/>
      <c r="C231" s="19"/>
      <c r="D231" s="19"/>
      <c r="E231" s="21"/>
      <c r="F231" s="21"/>
      <c r="G231" s="95"/>
      <c r="H231" s="91">
        <f>VLOOKUP(E231,工作表9!$G$1:$H$142, 2, FALSE)</f>
        <v>0</v>
      </c>
      <c r="I231" s="96">
        <f t="shared" si="4"/>
        <v>0</v>
      </c>
    </row>
    <row r="232" spans="1:9">
      <c r="A232" s="19"/>
      <c r="B232" s="19"/>
      <c r="C232" s="19"/>
      <c r="D232" s="19"/>
      <c r="E232" s="21"/>
      <c r="F232" s="21"/>
      <c r="G232" s="95"/>
      <c r="H232" s="91">
        <f>VLOOKUP(E232,工作表9!$G$1:$H$142, 2, FALSE)</f>
        <v>0</v>
      </c>
      <c r="I232" s="96">
        <f t="shared" si="4"/>
        <v>0</v>
      </c>
    </row>
    <row r="233" spans="1:9">
      <c r="A233" s="19"/>
      <c r="B233" s="19"/>
      <c r="C233" s="19"/>
      <c r="D233" s="19"/>
      <c r="E233" s="21"/>
      <c r="F233" s="21"/>
      <c r="G233" s="95"/>
      <c r="H233" s="91">
        <f>VLOOKUP(E233,工作表9!$G$1:$H$142, 2, FALSE)</f>
        <v>0</v>
      </c>
      <c r="I233" s="96">
        <f t="shared" si="4"/>
        <v>0</v>
      </c>
    </row>
    <row r="234" spans="1:9">
      <c r="A234" s="19"/>
      <c r="B234" s="19"/>
      <c r="C234" s="19"/>
      <c r="D234" s="19"/>
      <c r="E234" s="21"/>
      <c r="F234" s="21"/>
      <c r="G234" s="95"/>
      <c r="H234" s="91">
        <f>VLOOKUP(E234,工作表9!$G$1:$H$142, 2, FALSE)</f>
        <v>0</v>
      </c>
      <c r="I234" s="96">
        <f t="shared" si="4"/>
        <v>0</v>
      </c>
    </row>
    <row r="235" spans="1:9">
      <c r="A235" s="19"/>
      <c r="B235" s="19"/>
      <c r="C235" s="19"/>
      <c r="D235" s="19"/>
      <c r="E235" s="21"/>
      <c r="F235" s="21"/>
      <c r="G235" s="95"/>
      <c r="H235" s="91">
        <f>VLOOKUP(E235,工作表9!$G$1:$H$142, 2, FALSE)</f>
        <v>0</v>
      </c>
      <c r="I235" s="96">
        <f t="shared" si="4"/>
        <v>0</v>
      </c>
    </row>
    <row r="236" spans="1:9">
      <c r="A236" s="19"/>
      <c r="B236" s="19"/>
      <c r="C236" s="19"/>
      <c r="D236" s="19"/>
      <c r="E236" s="21"/>
      <c r="F236" s="21"/>
      <c r="G236" s="95"/>
      <c r="H236" s="91">
        <f>VLOOKUP(E236,工作表9!$G$1:$H$142, 2, FALSE)</f>
        <v>0</v>
      </c>
      <c r="I236" s="96">
        <f t="shared" si="4"/>
        <v>0</v>
      </c>
    </row>
    <row r="237" spans="1:9">
      <c r="A237" s="19"/>
      <c r="B237" s="19"/>
      <c r="C237" s="19"/>
      <c r="D237" s="19"/>
      <c r="E237" s="21"/>
      <c r="F237" s="21"/>
      <c r="G237" s="95"/>
      <c r="H237" s="91">
        <f>VLOOKUP(E237,工作表9!$G$1:$H$142, 2, FALSE)</f>
        <v>0</v>
      </c>
      <c r="I237" s="96">
        <f t="shared" si="4"/>
        <v>0</v>
      </c>
    </row>
    <row r="238" spans="1:9">
      <c r="A238" s="19"/>
      <c r="B238" s="19"/>
      <c r="C238" s="19"/>
      <c r="D238" s="19"/>
      <c r="E238" s="21"/>
      <c r="F238" s="21"/>
      <c r="G238" s="95"/>
      <c r="H238" s="91">
        <f>VLOOKUP(E238,工作表9!$G$1:$H$142, 2, FALSE)</f>
        <v>0</v>
      </c>
      <c r="I238" s="96">
        <f t="shared" si="4"/>
        <v>0</v>
      </c>
    </row>
    <row r="239" spans="1:9">
      <c r="A239" s="19"/>
      <c r="B239" s="19"/>
      <c r="C239" s="19"/>
      <c r="D239" s="19"/>
      <c r="E239" s="21"/>
      <c r="F239" s="21"/>
      <c r="G239" s="95"/>
      <c r="H239" s="91">
        <f>VLOOKUP(E239,工作表9!$G$1:$H$142, 2, FALSE)</f>
        <v>0</v>
      </c>
      <c r="I239" s="96">
        <f t="shared" si="4"/>
        <v>0</v>
      </c>
    </row>
    <row r="240" spans="1:9">
      <c r="A240" s="19"/>
      <c r="B240" s="19"/>
      <c r="C240" s="19"/>
      <c r="D240" s="19"/>
      <c r="E240" s="21"/>
      <c r="F240" s="21"/>
      <c r="G240" s="95"/>
      <c r="H240" s="91">
        <f>VLOOKUP(E240,工作表9!$G$1:$H$142, 2, FALSE)</f>
        <v>0</v>
      </c>
      <c r="I240" s="96">
        <f t="shared" si="4"/>
        <v>0</v>
      </c>
    </row>
    <row r="241" spans="1:9">
      <c r="A241" s="19"/>
      <c r="B241" s="19"/>
      <c r="C241" s="19"/>
      <c r="D241" s="19"/>
      <c r="E241" s="21"/>
      <c r="F241" s="21"/>
      <c r="G241" s="95"/>
      <c r="H241" s="91">
        <f>VLOOKUP(E241,工作表9!$G$1:$H$142, 2, FALSE)</f>
        <v>0</v>
      </c>
      <c r="I241" s="96">
        <f t="shared" si="4"/>
        <v>0</v>
      </c>
    </row>
    <row r="242" spans="1:9">
      <c r="A242" s="19"/>
      <c r="B242" s="19"/>
      <c r="C242" s="19"/>
      <c r="D242" s="19"/>
      <c r="E242" s="21"/>
      <c r="F242" s="21"/>
      <c r="G242" s="95"/>
      <c r="H242" s="91">
        <f>VLOOKUP(E242,工作表9!$G$1:$H$142, 2, FALSE)</f>
        <v>0</v>
      </c>
      <c r="I242" s="96">
        <f t="shared" si="4"/>
        <v>0</v>
      </c>
    </row>
    <row r="243" spans="1:9">
      <c r="A243" s="19"/>
      <c r="B243" s="19"/>
      <c r="C243" s="19"/>
      <c r="D243" s="19"/>
      <c r="E243" s="21"/>
      <c r="F243" s="21"/>
      <c r="G243" s="95"/>
      <c r="H243" s="91">
        <f>VLOOKUP(E243,工作表9!$G$1:$H$142, 2, FALSE)</f>
        <v>0</v>
      </c>
      <c r="I243" s="96">
        <f t="shared" si="4"/>
        <v>0</v>
      </c>
    </row>
    <row r="244" spans="1:9">
      <c r="A244" s="19"/>
      <c r="B244" s="19"/>
      <c r="C244" s="19"/>
      <c r="D244" s="19"/>
      <c r="E244" s="21"/>
      <c r="F244" s="21"/>
      <c r="G244" s="95"/>
      <c r="H244" s="91">
        <f>VLOOKUP(E244,工作表9!$G$1:$H$142, 2, FALSE)</f>
        <v>0</v>
      </c>
      <c r="I244" s="96">
        <f t="shared" ref="I244:I307" si="5">G244*H244</f>
        <v>0</v>
      </c>
    </row>
    <row r="245" spans="1:9">
      <c r="A245" s="19"/>
      <c r="B245" s="19"/>
      <c r="C245" s="19"/>
      <c r="D245" s="19"/>
      <c r="E245" s="21"/>
      <c r="F245" s="21"/>
      <c r="G245" s="95"/>
      <c r="H245" s="91">
        <f>VLOOKUP(E245,工作表9!$G$1:$H$142, 2, FALSE)</f>
        <v>0</v>
      </c>
      <c r="I245" s="96">
        <f t="shared" si="5"/>
        <v>0</v>
      </c>
    </row>
    <row r="246" spans="1:9">
      <c r="A246" s="19"/>
      <c r="B246" s="19"/>
      <c r="C246" s="19"/>
      <c r="D246" s="19"/>
      <c r="E246" s="21"/>
      <c r="F246" s="21"/>
      <c r="G246" s="95"/>
      <c r="H246" s="91">
        <f>VLOOKUP(E246,工作表9!$G$1:$H$142, 2, FALSE)</f>
        <v>0</v>
      </c>
      <c r="I246" s="96">
        <f t="shared" si="5"/>
        <v>0</v>
      </c>
    </row>
    <row r="247" spans="1:9">
      <c r="A247" s="19"/>
      <c r="B247" s="19"/>
      <c r="C247" s="19"/>
      <c r="D247" s="19"/>
      <c r="E247" s="21"/>
      <c r="F247" s="21"/>
      <c r="G247" s="95"/>
      <c r="H247" s="91">
        <f>VLOOKUP(E247,工作表9!$G$1:$H$142, 2, FALSE)</f>
        <v>0</v>
      </c>
      <c r="I247" s="96">
        <f t="shared" si="5"/>
        <v>0</v>
      </c>
    </row>
    <row r="248" spans="1:9">
      <c r="A248" s="19"/>
      <c r="B248" s="19"/>
      <c r="C248" s="19"/>
      <c r="D248" s="19"/>
      <c r="E248" s="21"/>
      <c r="F248" s="21"/>
      <c r="G248" s="95"/>
      <c r="H248" s="91">
        <f>VLOOKUP(E248,工作表9!$G$1:$H$142, 2, FALSE)</f>
        <v>0</v>
      </c>
      <c r="I248" s="96">
        <f t="shared" si="5"/>
        <v>0</v>
      </c>
    </row>
    <row r="249" spans="1:9">
      <c r="A249" s="19"/>
      <c r="B249" s="19"/>
      <c r="C249" s="19"/>
      <c r="D249" s="19"/>
      <c r="E249" s="21"/>
      <c r="F249" s="21"/>
      <c r="G249" s="95"/>
      <c r="H249" s="91">
        <f>VLOOKUP(E249,工作表9!$G$1:$H$142, 2, FALSE)</f>
        <v>0</v>
      </c>
      <c r="I249" s="96">
        <f t="shared" si="5"/>
        <v>0</v>
      </c>
    </row>
    <row r="250" spans="1:9">
      <c r="A250" s="19"/>
      <c r="B250" s="19"/>
      <c r="C250" s="19"/>
      <c r="D250" s="19"/>
      <c r="E250" s="21"/>
      <c r="F250" s="21"/>
      <c r="G250" s="95"/>
      <c r="H250" s="91">
        <f>VLOOKUP(E250,工作表9!$G$1:$H$142, 2, FALSE)</f>
        <v>0</v>
      </c>
      <c r="I250" s="96">
        <f t="shared" si="5"/>
        <v>0</v>
      </c>
    </row>
    <row r="251" spans="1:9">
      <c r="A251" s="19"/>
      <c r="B251" s="19"/>
      <c r="C251" s="19"/>
      <c r="D251" s="19"/>
      <c r="E251" s="21"/>
      <c r="F251" s="21"/>
      <c r="G251" s="95"/>
      <c r="H251" s="91">
        <f>VLOOKUP(E251,工作表9!$G$1:$H$142, 2, FALSE)</f>
        <v>0</v>
      </c>
      <c r="I251" s="96">
        <f t="shared" si="5"/>
        <v>0</v>
      </c>
    </row>
    <row r="252" spans="1:9">
      <c r="A252" s="19"/>
      <c r="B252" s="19"/>
      <c r="C252" s="19"/>
      <c r="D252" s="19"/>
      <c r="E252" s="21"/>
      <c r="F252" s="21"/>
      <c r="G252" s="95"/>
      <c r="H252" s="91">
        <f>VLOOKUP(E252,工作表9!$G$1:$H$142, 2, FALSE)</f>
        <v>0</v>
      </c>
      <c r="I252" s="96">
        <f t="shared" si="5"/>
        <v>0</v>
      </c>
    </row>
    <row r="253" spans="1:9">
      <c r="A253" s="19"/>
      <c r="B253" s="19"/>
      <c r="C253" s="19"/>
      <c r="D253" s="19"/>
      <c r="E253" s="21"/>
      <c r="F253" s="21"/>
      <c r="G253" s="95"/>
      <c r="H253" s="91">
        <f>VLOOKUP(E253,工作表9!$G$1:$H$142, 2, FALSE)</f>
        <v>0</v>
      </c>
      <c r="I253" s="96">
        <f t="shared" si="5"/>
        <v>0</v>
      </c>
    </row>
    <row r="254" spans="1:9">
      <c r="A254" s="19"/>
      <c r="B254" s="19"/>
      <c r="C254" s="19"/>
      <c r="D254" s="19"/>
      <c r="E254" s="21"/>
      <c r="F254" s="21"/>
      <c r="G254" s="95"/>
      <c r="H254" s="91">
        <f>VLOOKUP(E254,工作表9!$G$1:$H$142, 2, FALSE)</f>
        <v>0</v>
      </c>
      <c r="I254" s="96">
        <f t="shared" si="5"/>
        <v>0</v>
      </c>
    </row>
    <row r="255" spans="1:9">
      <c r="A255" s="19"/>
      <c r="B255" s="19"/>
      <c r="C255" s="19"/>
      <c r="D255" s="19"/>
      <c r="E255" s="21"/>
      <c r="F255" s="21"/>
      <c r="G255" s="95"/>
      <c r="H255" s="91">
        <f>VLOOKUP(E255,工作表9!$G$1:$H$142, 2, FALSE)</f>
        <v>0</v>
      </c>
      <c r="I255" s="96">
        <f t="shared" si="5"/>
        <v>0</v>
      </c>
    </row>
    <row r="256" spans="1:9">
      <c r="A256" s="19"/>
      <c r="B256" s="19"/>
      <c r="C256" s="19"/>
      <c r="D256" s="19"/>
      <c r="E256" s="21"/>
      <c r="F256" s="21"/>
      <c r="G256" s="95"/>
      <c r="H256" s="91">
        <f>VLOOKUP(E256,工作表9!$G$1:$H$142, 2, FALSE)</f>
        <v>0</v>
      </c>
      <c r="I256" s="96">
        <f t="shared" si="5"/>
        <v>0</v>
      </c>
    </row>
    <row r="257" spans="1:9">
      <c r="A257" s="19"/>
      <c r="B257" s="19"/>
      <c r="C257" s="19"/>
      <c r="D257" s="19"/>
      <c r="E257" s="21"/>
      <c r="F257" s="21"/>
      <c r="G257" s="95"/>
      <c r="H257" s="91">
        <f>VLOOKUP(E257,工作表9!$G$1:$H$142, 2, FALSE)</f>
        <v>0</v>
      </c>
      <c r="I257" s="96">
        <f t="shared" si="5"/>
        <v>0</v>
      </c>
    </row>
    <row r="258" spans="1:9">
      <c r="A258" s="19"/>
      <c r="B258" s="19"/>
      <c r="C258" s="19"/>
      <c r="D258" s="19"/>
      <c r="E258" s="21"/>
      <c r="F258" s="21"/>
      <c r="G258" s="95"/>
      <c r="H258" s="91">
        <f>VLOOKUP(E258,工作表9!$G$1:$H$142, 2, FALSE)</f>
        <v>0</v>
      </c>
      <c r="I258" s="96">
        <f t="shared" si="5"/>
        <v>0</v>
      </c>
    </row>
    <row r="259" spans="1:9">
      <c r="A259" s="19"/>
      <c r="B259" s="19"/>
      <c r="C259" s="19"/>
      <c r="D259" s="19"/>
      <c r="E259" s="21"/>
      <c r="F259" s="21"/>
      <c r="G259" s="95"/>
      <c r="H259" s="91">
        <f>VLOOKUP(E259,工作表9!$G$1:$H$142, 2, FALSE)</f>
        <v>0</v>
      </c>
      <c r="I259" s="96">
        <f t="shared" si="5"/>
        <v>0</v>
      </c>
    </row>
    <row r="260" spans="1:9">
      <c r="A260" s="19"/>
      <c r="B260" s="19"/>
      <c r="C260" s="19"/>
      <c r="D260" s="19"/>
      <c r="E260" s="21"/>
      <c r="F260" s="21"/>
      <c r="G260" s="95"/>
      <c r="H260" s="91">
        <f>VLOOKUP(E260,工作表9!$G$1:$H$142, 2, FALSE)</f>
        <v>0</v>
      </c>
      <c r="I260" s="96">
        <f t="shared" si="5"/>
        <v>0</v>
      </c>
    </row>
    <row r="261" spans="1:9">
      <c r="A261" s="19"/>
      <c r="B261" s="19"/>
      <c r="C261" s="19"/>
      <c r="D261" s="19"/>
      <c r="E261" s="21"/>
      <c r="F261" s="21"/>
      <c r="G261" s="95"/>
      <c r="H261" s="91">
        <f>VLOOKUP(E261,工作表9!$G$1:$H$142, 2, FALSE)</f>
        <v>0</v>
      </c>
      <c r="I261" s="96">
        <f t="shared" si="5"/>
        <v>0</v>
      </c>
    </row>
    <row r="262" spans="1:9">
      <c r="A262" s="19"/>
      <c r="B262" s="19"/>
      <c r="C262" s="19"/>
      <c r="D262" s="19"/>
      <c r="E262" s="21"/>
      <c r="F262" s="21"/>
      <c r="G262" s="95"/>
      <c r="H262" s="91">
        <f>VLOOKUP(E262,工作表9!$G$1:$H$142, 2, FALSE)</f>
        <v>0</v>
      </c>
      <c r="I262" s="96">
        <f t="shared" si="5"/>
        <v>0</v>
      </c>
    </row>
    <row r="263" spans="1:9">
      <c r="A263" s="19"/>
      <c r="B263" s="19"/>
      <c r="C263" s="19"/>
      <c r="D263" s="19"/>
      <c r="E263" s="21"/>
      <c r="F263" s="21"/>
      <c r="G263" s="95"/>
      <c r="H263" s="91">
        <f>VLOOKUP(E263,工作表9!$G$1:$H$142, 2, FALSE)</f>
        <v>0</v>
      </c>
      <c r="I263" s="96">
        <f t="shared" si="5"/>
        <v>0</v>
      </c>
    </row>
    <row r="264" spans="1:9">
      <c r="A264" s="19"/>
      <c r="B264" s="19"/>
      <c r="C264" s="19"/>
      <c r="D264" s="19"/>
      <c r="E264" s="21"/>
      <c r="F264" s="21"/>
      <c r="G264" s="95"/>
      <c r="H264" s="91">
        <f>VLOOKUP(E264,工作表9!$G$1:$H$142, 2, FALSE)</f>
        <v>0</v>
      </c>
      <c r="I264" s="96">
        <f t="shared" si="5"/>
        <v>0</v>
      </c>
    </row>
    <row r="265" spans="1:9">
      <c r="A265" s="19"/>
      <c r="B265" s="19"/>
      <c r="C265" s="19"/>
      <c r="D265" s="19"/>
      <c r="E265" s="21"/>
      <c r="F265" s="21"/>
      <c r="G265" s="95"/>
      <c r="H265" s="91">
        <f>VLOOKUP(E265,工作表9!$G$1:$H$142, 2, FALSE)</f>
        <v>0</v>
      </c>
      <c r="I265" s="96">
        <f t="shared" si="5"/>
        <v>0</v>
      </c>
    </row>
    <row r="266" spans="1:9">
      <c r="A266" s="19"/>
      <c r="B266" s="19"/>
      <c r="C266" s="19"/>
      <c r="D266" s="19"/>
      <c r="E266" s="21"/>
      <c r="F266" s="21"/>
      <c r="G266" s="95"/>
      <c r="H266" s="91">
        <f>VLOOKUP(E266,工作表9!$G$1:$H$142, 2, FALSE)</f>
        <v>0</v>
      </c>
      <c r="I266" s="96">
        <f t="shared" si="5"/>
        <v>0</v>
      </c>
    </row>
    <row r="267" spans="1:9">
      <c r="A267" s="19"/>
      <c r="B267" s="19"/>
      <c r="C267" s="19"/>
      <c r="D267" s="19"/>
      <c r="E267" s="21"/>
      <c r="F267" s="21"/>
      <c r="G267" s="95"/>
      <c r="H267" s="91">
        <f>VLOOKUP(E267,工作表9!$G$1:$H$142, 2, FALSE)</f>
        <v>0</v>
      </c>
      <c r="I267" s="96">
        <f t="shared" si="5"/>
        <v>0</v>
      </c>
    </row>
    <row r="268" spans="1:9">
      <c r="A268" s="19"/>
      <c r="B268" s="19"/>
      <c r="C268" s="19"/>
      <c r="D268" s="19"/>
      <c r="E268" s="21"/>
      <c r="F268" s="21"/>
      <c r="G268" s="95"/>
      <c r="H268" s="91">
        <f>VLOOKUP(E268,工作表9!$G$1:$H$142, 2, FALSE)</f>
        <v>0</v>
      </c>
      <c r="I268" s="96">
        <f t="shared" si="5"/>
        <v>0</v>
      </c>
    </row>
    <row r="269" spans="1:9">
      <c r="A269" s="19"/>
      <c r="B269" s="19"/>
      <c r="C269" s="19"/>
      <c r="D269" s="19"/>
      <c r="E269" s="21"/>
      <c r="F269" s="21"/>
      <c r="G269" s="95"/>
      <c r="H269" s="91">
        <f>VLOOKUP(E269,工作表9!$G$1:$H$142, 2, FALSE)</f>
        <v>0</v>
      </c>
      <c r="I269" s="96">
        <f t="shared" si="5"/>
        <v>0</v>
      </c>
    </row>
    <row r="270" spans="1:9">
      <c r="A270" s="19"/>
      <c r="B270" s="19"/>
      <c r="C270" s="19"/>
      <c r="D270" s="19"/>
      <c r="E270" s="21"/>
      <c r="F270" s="21"/>
      <c r="G270" s="95"/>
      <c r="H270" s="91">
        <f>VLOOKUP(E270,工作表9!$G$1:$H$142, 2, FALSE)</f>
        <v>0</v>
      </c>
      <c r="I270" s="96">
        <f t="shared" si="5"/>
        <v>0</v>
      </c>
    </row>
    <row r="271" spans="1:9">
      <c r="A271" s="19"/>
      <c r="B271" s="19"/>
      <c r="C271" s="19"/>
      <c r="D271" s="19"/>
      <c r="E271" s="21"/>
      <c r="F271" s="21"/>
      <c r="G271" s="95"/>
      <c r="H271" s="91">
        <f>VLOOKUP(E271,工作表9!$G$1:$H$142, 2, FALSE)</f>
        <v>0</v>
      </c>
      <c r="I271" s="96">
        <f t="shared" si="5"/>
        <v>0</v>
      </c>
    </row>
    <row r="272" spans="1:9">
      <c r="A272" s="19"/>
      <c r="B272" s="19"/>
      <c r="C272" s="19"/>
      <c r="D272" s="19"/>
      <c r="E272" s="21"/>
      <c r="F272" s="21"/>
      <c r="G272" s="95"/>
      <c r="H272" s="91">
        <f>VLOOKUP(E272,工作表9!$G$1:$H$142, 2, FALSE)</f>
        <v>0</v>
      </c>
      <c r="I272" s="96">
        <f t="shared" si="5"/>
        <v>0</v>
      </c>
    </row>
    <row r="273" spans="1:9">
      <c r="A273" s="19"/>
      <c r="B273" s="19"/>
      <c r="C273" s="19"/>
      <c r="D273" s="19"/>
      <c r="E273" s="21"/>
      <c r="F273" s="21"/>
      <c r="G273" s="95"/>
      <c r="H273" s="91">
        <f>VLOOKUP(E273,工作表9!$G$1:$H$142, 2, FALSE)</f>
        <v>0</v>
      </c>
      <c r="I273" s="96">
        <f t="shared" si="5"/>
        <v>0</v>
      </c>
    </row>
    <row r="274" spans="1:9">
      <c r="A274" s="19"/>
      <c r="B274" s="19"/>
      <c r="C274" s="19"/>
      <c r="D274" s="19"/>
      <c r="E274" s="21"/>
      <c r="F274" s="21"/>
      <c r="G274" s="95"/>
      <c r="H274" s="91">
        <f>VLOOKUP(E274,工作表9!$G$1:$H$142, 2, FALSE)</f>
        <v>0</v>
      </c>
      <c r="I274" s="96">
        <f t="shared" si="5"/>
        <v>0</v>
      </c>
    </row>
    <row r="275" spans="1:9">
      <c r="A275" s="19"/>
      <c r="B275" s="19"/>
      <c r="C275" s="19"/>
      <c r="D275" s="19"/>
      <c r="E275" s="21"/>
      <c r="F275" s="21"/>
      <c r="G275" s="95"/>
      <c r="H275" s="91">
        <f>VLOOKUP(E275,工作表9!$G$1:$H$142, 2, FALSE)</f>
        <v>0</v>
      </c>
      <c r="I275" s="96">
        <f t="shared" si="5"/>
        <v>0</v>
      </c>
    </row>
    <row r="276" spans="1:9">
      <c r="A276" s="19"/>
      <c r="B276" s="19"/>
      <c r="C276" s="19"/>
      <c r="D276" s="19"/>
      <c r="E276" s="21"/>
      <c r="F276" s="21"/>
      <c r="G276" s="95"/>
      <c r="H276" s="91">
        <f>VLOOKUP(E276,工作表9!$G$1:$H$142, 2, FALSE)</f>
        <v>0</v>
      </c>
      <c r="I276" s="96">
        <f t="shared" si="5"/>
        <v>0</v>
      </c>
    </row>
    <row r="277" spans="1:9">
      <c r="A277" s="19"/>
      <c r="B277" s="19"/>
      <c r="C277" s="19"/>
      <c r="D277" s="19"/>
      <c r="E277" s="21"/>
      <c r="F277" s="21"/>
      <c r="G277" s="95"/>
      <c r="H277" s="91">
        <f>VLOOKUP(E277,工作表9!$G$1:$H$142, 2, FALSE)</f>
        <v>0</v>
      </c>
      <c r="I277" s="96">
        <f t="shared" si="5"/>
        <v>0</v>
      </c>
    </row>
    <row r="278" spans="1:9">
      <c r="A278" s="19"/>
      <c r="B278" s="19"/>
      <c r="C278" s="19"/>
      <c r="D278" s="19"/>
      <c r="E278" s="21"/>
      <c r="F278" s="21"/>
      <c r="G278" s="95"/>
      <c r="H278" s="91">
        <f>VLOOKUP(E278,工作表9!$G$1:$H$142, 2, FALSE)</f>
        <v>0</v>
      </c>
      <c r="I278" s="96">
        <f t="shared" si="5"/>
        <v>0</v>
      </c>
    </row>
    <row r="279" spans="1:9">
      <c r="A279" s="19"/>
      <c r="B279" s="19"/>
      <c r="C279" s="19"/>
      <c r="D279" s="19"/>
      <c r="E279" s="21"/>
      <c r="F279" s="21"/>
      <c r="G279" s="95"/>
      <c r="H279" s="91">
        <f>VLOOKUP(E279,工作表9!$G$1:$H$142, 2, FALSE)</f>
        <v>0</v>
      </c>
      <c r="I279" s="96">
        <f t="shared" si="5"/>
        <v>0</v>
      </c>
    </row>
    <row r="280" spans="1:9">
      <c r="A280" s="19"/>
      <c r="B280" s="19"/>
      <c r="C280" s="19"/>
      <c r="D280" s="19"/>
      <c r="E280" s="21"/>
      <c r="F280" s="21"/>
      <c r="G280" s="95"/>
      <c r="H280" s="91">
        <f>VLOOKUP(E280,工作表9!$G$1:$H$142, 2, FALSE)</f>
        <v>0</v>
      </c>
      <c r="I280" s="96">
        <f t="shared" si="5"/>
        <v>0</v>
      </c>
    </row>
    <row r="281" spans="1:9">
      <c r="A281" s="19"/>
      <c r="B281" s="19"/>
      <c r="C281" s="19"/>
      <c r="D281" s="19"/>
      <c r="E281" s="21"/>
      <c r="F281" s="21"/>
      <c r="G281" s="95"/>
      <c r="H281" s="91">
        <f>VLOOKUP(E281,工作表9!$G$1:$H$142, 2, FALSE)</f>
        <v>0</v>
      </c>
      <c r="I281" s="96">
        <f t="shared" si="5"/>
        <v>0</v>
      </c>
    </row>
    <row r="282" spans="1:9">
      <c r="A282" s="19"/>
      <c r="B282" s="19"/>
      <c r="C282" s="19"/>
      <c r="D282" s="19"/>
      <c r="E282" s="21"/>
      <c r="F282" s="21"/>
      <c r="G282" s="95"/>
      <c r="H282" s="91">
        <f>VLOOKUP(E282,工作表9!$G$1:$H$142, 2, FALSE)</f>
        <v>0</v>
      </c>
      <c r="I282" s="96">
        <f t="shared" si="5"/>
        <v>0</v>
      </c>
    </row>
    <row r="283" spans="1:9">
      <c r="A283" s="19"/>
      <c r="B283" s="19"/>
      <c r="C283" s="19"/>
      <c r="D283" s="19"/>
      <c r="E283" s="21"/>
      <c r="F283" s="21"/>
      <c r="G283" s="95"/>
      <c r="H283" s="91">
        <f>VLOOKUP(E283,工作表9!$G$1:$H$142, 2, FALSE)</f>
        <v>0</v>
      </c>
      <c r="I283" s="96">
        <f t="shared" si="5"/>
        <v>0</v>
      </c>
    </row>
    <row r="284" spans="1:9">
      <c r="A284" s="19"/>
      <c r="B284" s="19"/>
      <c r="C284" s="19"/>
      <c r="D284" s="19"/>
      <c r="E284" s="21"/>
      <c r="F284" s="21"/>
      <c r="G284" s="95"/>
      <c r="H284" s="91">
        <f>VLOOKUP(E284,工作表9!$G$1:$H$142, 2, FALSE)</f>
        <v>0</v>
      </c>
      <c r="I284" s="96">
        <f t="shared" si="5"/>
        <v>0</v>
      </c>
    </row>
    <row r="285" spans="1:9">
      <c r="A285" s="19"/>
      <c r="B285" s="19"/>
      <c r="C285" s="19"/>
      <c r="D285" s="19"/>
      <c r="E285" s="21"/>
      <c r="F285" s="21"/>
      <c r="G285" s="95"/>
      <c r="H285" s="91">
        <f>VLOOKUP(E285,工作表9!$G$1:$H$142, 2, FALSE)</f>
        <v>0</v>
      </c>
      <c r="I285" s="96">
        <f t="shared" si="5"/>
        <v>0</v>
      </c>
    </row>
    <row r="286" spans="1:9">
      <c r="A286" s="19"/>
      <c r="B286" s="19"/>
      <c r="C286" s="19"/>
      <c r="D286" s="19"/>
      <c r="E286" s="21"/>
      <c r="F286" s="21"/>
      <c r="G286" s="95"/>
      <c r="H286" s="91">
        <f>VLOOKUP(E286,工作表9!$G$1:$H$142, 2, FALSE)</f>
        <v>0</v>
      </c>
      <c r="I286" s="96">
        <f t="shared" si="5"/>
        <v>0</v>
      </c>
    </row>
    <row r="287" spans="1:9">
      <c r="A287" s="19"/>
      <c r="B287" s="19"/>
      <c r="C287" s="19"/>
      <c r="D287" s="19"/>
      <c r="E287" s="21"/>
      <c r="F287" s="21"/>
      <c r="G287" s="95"/>
      <c r="H287" s="91">
        <f>VLOOKUP(E287,工作表9!$G$1:$H$142, 2, FALSE)</f>
        <v>0</v>
      </c>
      <c r="I287" s="96">
        <f t="shared" si="5"/>
        <v>0</v>
      </c>
    </row>
    <row r="288" spans="1:9">
      <c r="A288" s="19"/>
      <c r="B288" s="19"/>
      <c r="C288" s="19"/>
      <c r="D288" s="19"/>
      <c r="E288" s="21"/>
      <c r="F288" s="21"/>
      <c r="G288" s="95"/>
      <c r="H288" s="91">
        <f>VLOOKUP(E288,工作表9!$G$1:$H$142, 2, FALSE)</f>
        <v>0</v>
      </c>
      <c r="I288" s="96">
        <f t="shared" si="5"/>
        <v>0</v>
      </c>
    </row>
    <row r="289" spans="1:9">
      <c r="A289" s="19"/>
      <c r="B289" s="19"/>
      <c r="C289" s="19"/>
      <c r="D289" s="19"/>
      <c r="E289" s="21"/>
      <c r="F289" s="21"/>
      <c r="G289" s="95"/>
      <c r="H289" s="91">
        <f>VLOOKUP(E289,工作表9!$G$1:$H$142, 2, FALSE)</f>
        <v>0</v>
      </c>
      <c r="I289" s="96">
        <f t="shared" si="5"/>
        <v>0</v>
      </c>
    </row>
    <row r="290" spans="1:9">
      <c r="A290" s="19"/>
      <c r="B290" s="19"/>
      <c r="C290" s="19"/>
      <c r="D290" s="19"/>
      <c r="E290" s="21"/>
      <c r="F290" s="21"/>
      <c r="G290" s="95"/>
      <c r="H290" s="91">
        <f>VLOOKUP(E290,工作表9!$G$1:$H$142, 2, FALSE)</f>
        <v>0</v>
      </c>
      <c r="I290" s="96">
        <f t="shared" si="5"/>
        <v>0</v>
      </c>
    </row>
    <row r="291" spans="1:9">
      <c r="A291" s="19"/>
      <c r="B291" s="19"/>
      <c r="C291" s="19"/>
      <c r="D291" s="19"/>
      <c r="E291" s="21"/>
      <c r="F291" s="21"/>
      <c r="G291" s="95"/>
      <c r="H291" s="91">
        <f>VLOOKUP(E291,工作表9!$G$1:$H$142, 2, FALSE)</f>
        <v>0</v>
      </c>
      <c r="I291" s="96">
        <f t="shared" si="5"/>
        <v>0</v>
      </c>
    </row>
    <row r="292" spans="1:9">
      <c r="A292" s="19"/>
      <c r="B292" s="19"/>
      <c r="C292" s="19"/>
      <c r="D292" s="19"/>
      <c r="E292" s="21"/>
      <c r="F292" s="21"/>
      <c r="G292" s="95"/>
      <c r="H292" s="91">
        <f>VLOOKUP(E292,工作表9!$G$1:$H$142, 2, FALSE)</f>
        <v>0</v>
      </c>
      <c r="I292" s="96">
        <f t="shared" si="5"/>
        <v>0</v>
      </c>
    </row>
    <row r="293" spans="1:9">
      <c r="A293" s="19"/>
      <c r="B293" s="19"/>
      <c r="C293" s="19"/>
      <c r="D293" s="19"/>
      <c r="E293" s="21"/>
      <c r="F293" s="21"/>
      <c r="G293" s="95"/>
      <c r="H293" s="91">
        <f>VLOOKUP(E293,工作表9!$G$1:$H$142, 2, FALSE)</f>
        <v>0</v>
      </c>
      <c r="I293" s="96">
        <f t="shared" si="5"/>
        <v>0</v>
      </c>
    </row>
    <row r="294" spans="1:9">
      <c r="A294" s="19"/>
      <c r="B294" s="19"/>
      <c r="C294" s="19"/>
      <c r="D294" s="19"/>
      <c r="E294" s="21"/>
      <c r="F294" s="21"/>
      <c r="G294" s="95"/>
      <c r="H294" s="91">
        <f>VLOOKUP(E294,工作表9!$G$1:$H$142, 2, FALSE)</f>
        <v>0</v>
      </c>
      <c r="I294" s="96">
        <f t="shared" si="5"/>
        <v>0</v>
      </c>
    </row>
    <row r="295" spans="1:9">
      <c r="A295" s="19"/>
      <c r="B295" s="19"/>
      <c r="C295" s="19"/>
      <c r="D295" s="19"/>
      <c r="E295" s="21"/>
      <c r="F295" s="21"/>
      <c r="G295" s="95"/>
      <c r="H295" s="91">
        <f>VLOOKUP(E295,工作表9!$G$1:$H$142, 2, FALSE)</f>
        <v>0</v>
      </c>
      <c r="I295" s="96">
        <f t="shared" si="5"/>
        <v>0</v>
      </c>
    </row>
    <row r="296" spans="1:9">
      <c r="A296" s="19"/>
      <c r="B296" s="19"/>
      <c r="C296" s="19"/>
      <c r="D296" s="19"/>
      <c r="E296" s="21"/>
      <c r="F296" s="21"/>
      <c r="G296" s="95"/>
      <c r="H296" s="91">
        <f>VLOOKUP(E296,工作表9!$G$1:$H$142, 2, FALSE)</f>
        <v>0</v>
      </c>
      <c r="I296" s="96">
        <f t="shared" si="5"/>
        <v>0</v>
      </c>
    </row>
    <row r="297" spans="1:9">
      <c r="A297" s="19"/>
      <c r="B297" s="19"/>
      <c r="C297" s="19"/>
      <c r="D297" s="19"/>
      <c r="E297" s="21"/>
      <c r="F297" s="21"/>
      <c r="G297" s="95"/>
      <c r="H297" s="91">
        <f>VLOOKUP(E297,工作表9!$G$1:$H$142, 2, FALSE)</f>
        <v>0</v>
      </c>
      <c r="I297" s="96">
        <f t="shared" si="5"/>
        <v>0</v>
      </c>
    </row>
    <row r="298" spans="1:9">
      <c r="A298" s="19"/>
      <c r="B298" s="19"/>
      <c r="C298" s="19"/>
      <c r="D298" s="19"/>
      <c r="E298" s="21"/>
      <c r="F298" s="21"/>
      <c r="G298" s="95"/>
      <c r="H298" s="91">
        <f>VLOOKUP(E298,工作表9!$G$1:$H$142, 2, FALSE)</f>
        <v>0</v>
      </c>
      <c r="I298" s="96">
        <f t="shared" si="5"/>
        <v>0</v>
      </c>
    </row>
    <row r="299" spans="1:9">
      <c r="A299" s="19"/>
      <c r="B299" s="19"/>
      <c r="C299" s="19"/>
      <c r="D299" s="19"/>
      <c r="E299" s="21"/>
      <c r="F299" s="21"/>
      <c r="G299" s="95"/>
      <c r="H299" s="91">
        <f>VLOOKUP(E299,工作表9!$G$1:$H$142, 2, FALSE)</f>
        <v>0</v>
      </c>
      <c r="I299" s="96">
        <f t="shared" si="5"/>
        <v>0</v>
      </c>
    </row>
    <row r="300" spans="1:9">
      <c r="A300" s="19"/>
      <c r="B300" s="19"/>
      <c r="C300" s="19"/>
      <c r="D300" s="19"/>
      <c r="E300" s="21"/>
      <c r="F300" s="21"/>
      <c r="G300" s="95"/>
      <c r="H300" s="91">
        <f>VLOOKUP(E300,工作表9!$G$1:$H$142, 2, FALSE)</f>
        <v>0</v>
      </c>
      <c r="I300" s="96">
        <f t="shared" si="5"/>
        <v>0</v>
      </c>
    </row>
    <row r="301" spans="1:9">
      <c r="A301" s="19"/>
      <c r="B301" s="19"/>
      <c r="C301" s="19"/>
      <c r="D301" s="19"/>
      <c r="E301" s="21"/>
      <c r="F301" s="21"/>
      <c r="G301" s="95"/>
      <c r="H301" s="91">
        <f>VLOOKUP(E301,工作表9!$G$1:$H$142, 2, FALSE)</f>
        <v>0</v>
      </c>
      <c r="I301" s="96">
        <f t="shared" si="5"/>
        <v>0</v>
      </c>
    </row>
    <row r="302" spans="1:9">
      <c r="A302" s="19"/>
      <c r="B302" s="19"/>
      <c r="C302" s="19"/>
      <c r="D302" s="19"/>
      <c r="E302" s="21"/>
      <c r="F302" s="21"/>
      <c r="G302" s="95"/>
      <c r="H302" s="91">
        <f>VLOOKUP(E302,工作表9!$G$1:$H$142, 2, FALSE)</f>
        <v>0</v>
      </c>
      <c r="I302" s="96">
        <f t="shared" si="5"/>
        <v>0</v>
      </c>
    </row>
    <row r="303" spans="1:9">
      <c r="A303" s="19"/>
      <c r="B303" s="19"/>
      <c r="C303" s="19"/>
      <c r="D303" s="19"/>
      <c r="E303" s="21"/>
      <c r="F303" s="21"/>
      <c r="G303" s="95"/>
      <c r="H303" s="91">
        <f>VLOOKUP(E303,工作表9!$G$1:$H$142, 2, FALSE)</f>
        <v>0</v>
      </c>
      <c r="I303" s="96">
        <f t="shared" si="5"/>
        <v>0</v>
      </c>
    </row>
    <row r="304" spans="1:9">
      <c r="A304" s="19"/>
      <c r="B304" s="19"/>
      <c r="C304" s="19"/>
      <c r="D304" s="19"/>
      <c r="E304" s="21"/>
      <c r="F304" s="21"/>
      <c r="G304" s="95"/>
      <c r="H304" s="91">
        <f>VLOOKUP(E304,工作表9!$G$1:$H$142, 2, FALSE)</f>
        <v>0</v>
      </c>
      <c r="I304" s="96">
        <f t="shared" si="5"/>
        <v>0</v>
      </c>
    </row>
    <row r="305" spans="1:9">
      <c r="A305" s="19"/>
      <c r="B305" s="19"/>
      <c r="C305" s="19"/>
      <c r="D305" s="19"/>
      <c r="E305" s="21"/>
      <c r="F305" s="21"/>
      <c r="G305" s="95"/>
      <c r="H305" s="91">
        <f>VLOOKUP(E305,工作表9!$G$1:$H$142, 2, FALSE)</f>
        <v>0</v>
      </c>
      <c r="I305" s="96">
        <f t="shared" si="5"/>
        <v>0</v>
      </c>
    </row>
    <row r="306" spans="1:9">
      <c r="A306" s="19"/>
      <c r="B306" s="19"/>
      <c r="C306" s="19"/>
      <c r="D306" s="19"/>
      <c r="E306" s="21"/>
      <c r="F306" s="21"/>
      <c r="G306" s="95"/>
      <c r="H306" s="91">
        <f>VLOOKUP(E306,工作表9!$G$1:$H$142, 2, FALSE)</f>
        <v>0</v>
      </c>
      <c r="I306" s="96">
        <f t="shared" si="5"/>
        <v>0</v>
      </c>
    </row>
    <row r="307" spans="1:9">
      <c r="A307" s="19"/>
      <c r="B307" s="19"/>
      <c r="C307" s="19"/>
      <c r="D307" s="19"/>
      <c r="E307" s="21"/>
      <c r="F307" s="21"/>
      <c r="G307" s="95"/>
      <c r="H307" s="91">
        <f>VLOOKUP(E307,工作表9!$G$1:$H$142, 2, FALSE)</f>
        <v>0</v>
      </c>
      <c r="I307" s="96">
        <f t="shared" si="5"/>
        <v>0</v>
      </c>
    </row>
    <row r="308" spans="1:9">
      <c r="A308" s="19"/>
      <c r="B308" s="19"/>
      <c r="C308" s="19"/>
      <c r="D308" s="19"/>
      <c r="E308" s="21"/>
      <c r="F308" s="21"/>
      <c r="G308" s="95"/>
      <c r="H308" s="91">
        <f>VLOOKUP(E308,工作表9!$G$1:$H$142, 2, FALSE)</f>
        <v>0</v>
      </c>
      <c r="I308" s="96">
        <f t="shared" ref="I308:I371" si="6">G308*H308</f>
        <v>0</v>
      </c>
    </row>
    <row r="309" spans="1:9">
      <c r="A309" s="19"/>
      <c r="B309" s="19"/>
      <c r="C309" s="19"/>
      <c r="D309" s="19"/>
      <c r="E309" s="21"/>
      <c r="F309" s="21"/>
      <c r="G309" s="95"/>
      <c r="H309" s="91">
        <f>VLOOKUP(E309,工作表9!$G$1:$H$142, 2, FALSE)</f>
        <v>0</v>
      </c>
      <c r="I309" s="96">
        <f t="shared" si="6"/>
        <v>0</v>
      </c>
    </row>
    <row r="310" spans="1:9">
      <c r="A310" s="19"/>
      <c r="B310" s="19"/>
      <c r="C310" s="19"/>
      <c r="D310" s="19"/>
      <c r="E310" s="21"/>
      <c r="F310" s="21"/>
      <c r="G310" s="95"/>
      <c r="H310" s="91">
        <f>VLOOKUP(E310,工作表9!$G$1:$H$142, 2, FALSE)</f>
        <v>0</v>
      </c>
      <c r="I310" s="96">
        <f t="shared" si="6"/>
        <v>0</v>
      </c>
    </row>
    <row r="311" spans="1:9">
      <c r="A311" s="19"/>
      <c r="B311" s="19"/>
      <c r="C311" s="19"/>
      <c r="D311" s="19"/>
      <c r="E311" s="21"/>
      <c r="F311" s="21"/>
      <c r="G311" s="95"/>
      <c r="H311" s="91">
        <f>VLOOKUP(E311,工作表9!$G$1:$H$142, 2, FALSE)</f>
        <v>0</v>
      </c>
      <c r="I311" s="96">
        <f t="shared" si="6"/>
        <v>0</v>
      </c>
    </row>
    <row r="312" spans="1:9">
      <c r="A312" s="19"/>
      <c r="B312" s="19"/>
      <c r="C312" s="19"/>
      <c r="D312" s="19"/>
      <c r="E312" s="21"/>
      <c r="F312" s="21"/>
      <c r="G312" s="95"/>
      <c r="H312" s="91">
        <f>VLOOKUP(E312,工作表9!$G$1:$H$142, 2, FALSE)</f>
        <v>0</v>
      </c>
      <c r="I312" s="96">
        <f t="shared" si="6"/>
        <v>0</v>
      </c>
    </row>
    <row r="313" spans="1:9">
      <c r="A313" s="19"/>
      <c r="B313" s="19"/>
      <c r="C313" s="19"/>
      <c r="D313" s="19"/>
      <c r="E313" s="21"/>
      <c r="F313" s="21"/>
      <c r="G313" s="95"/>
      <c r="H313" s="91">
        <f>VLOOKUP(E313,工作表9!$G$1:$H$142, 2, FALSE)</f>
        <v>0</v>
      </c>
      <c r="I313" s="96">
        <f t="shared" si="6"/>
        <v>0</v>
      </c>
    </row>
    <row r="314" spans="1:9">
      <c r="A314" s="19"/>
      <c r="B314" s="19"/>
      <c r="C314" s="19"/>
      <c r="D314" s="19"/>
      <c r="E314" s="21"/>
      <c r="F314" s="21"/>
      <c r="G314" s="95"/>
      <c r="H314" s="91">
        <f>VLOOKUP(E314,工作表9!$G$1:$H$142, 2, FALSE)</f>
        <v>0</v>
      </c>
      <c r="I314" s="96">
        <f t="shared" si="6"/>
        <v>0</v>
      </c>
    </row>
    <row r="315" spans="1:9">
      <c r="A315" s="19"/>
      <c r="B315" s="19"/>
      <c r="C315" s="19"/>
      <c r="D315" s="19"/>
      <c r="E315" s="21"/>
      <c r="F315" s="21"/>
      <c r="G315" s="95"/>
      <c r="H315" s="91">
        <f>VLOOKUP(E315,工作表9!$G$1:$H$142, 2, FALSE)</f>
        <v>0</v>
      </c>
      <c r="I315" s="96">
        <f t="shared" si="6"/>
        <v>0</v>
      </c>
    </row>
    <row r="316" spans="1:9">
      <c r="A316" s="19"/>
      <c r="B316" s="19"/>
      <c r="C316" s="19"/>
      <c r="D316" s="19"/>
      <c r="E316" s="21"/>
      <c r="F316" s="21"/>
      <c r="G316" s="95"/>
      <c r="H316" s="91">
        <f>VLOOKUP(E316,工作表9!$G$1:$H$142, 2, FALSE)</f>
        <v>0</v>
      </c>
      <c r="I316" s="96">
        <f t="shared" si="6"/>
        <v>0</v>
      </c>
    </row>
    <row r="317" spans="1:9">
      <c r="A317" s="19"/>
      <c r="B317" s="19"/>
      <c r="C317" s="19"/>
      <c r="D317" s="19"/>
      <c r="E317" s="21"/>
      <c r="F317" s="21"/>
      <c r="G317" s="95"/>
      <c r="H317" s="91">
        <f>VLOOKUP(E317,工作表9!$G$1:$H$142, 2, FALSE)</f>
        <v>0</v>
      </c>
      <c r="I317" s="96">
        <f t="shared" si="6"/>
        <v>0</v>
      </c>
    </row>
    <row r="318" spans="1:9">
      <c r="A318" s="19"/>
      <c r="B318" s="19"/>
      <c r="C318" s="19"/>
      <c r="D318" s="19"/>
      <c r="E318" s="21"/>
      <c r="F318" s="21"/>
      <c r="G318" s="95"/>
      <c r="H318" s="91">
        <f>VLOOKUP(E318,工作表9!$G$1:$H$142, 2, FALSE)</f>
        <v>0</v>
      </c>
      <c r="I318" s="96">
        <f t="shared" si="6"/>
        <v>0</v>
      </c>
    </row>
    <row r="319" spans="1:9">
      <c r="A319" s="19"/>
      <c r="B319" s="19"/>
      <c r="C319" s="19"/>
      <c r="D319" s="19"/>
      <c r="E319" s="21"/>
      <c r="F319" s="21"/>
      <c r="G319" s="95"/>
      <c r="H319" s="91">
        <f>VLOOKUP(E319,工作表9!$G$1:$H$142, 2, FALSE)</f>
        <v>0</v>
      </c>
      <c r="I319" s="96">
        <f t="shared" si="6"/>
        <v>0</v>
      </c>
    </row>
    <row r="320" spans="1:9">
      <c r="A320" s="19"/>
      <c r="B320" s="19"/>
      <c r="C320" s="19"/>
      <c r="D320" s="19"/>
      <c r="E320" s="21"/>
      <c r="F320" s="21"/>
      <c r="G320" s="95"/>
      <c r="H320" s="91">
        <f>VLOOKUP(E320,工作表9!$G$1:$H$142, 2, FALSE)</f>
        <v>0</v>
      </c>
      <c r="I320" s="96">
        <f t="shared" si="6"/>
        <v>0</v>
      </c>
    </row>
    <row r="321" spans="1:9">
      <c r="A321" s="19"/>
      <c r="B321" s="19"/>
      <c r="C321" s="19"/>
      <c r="D321" s="19"/>
      <c r="E321" s="21"/>
      <c r="F321" s="21"/>
      <c r="G321" s="95"/>
      <c r="H321" s="91">
        <f>VLOOKUP(E321,工作表9!$G$1:$H$142, 2, FALSE)</f>
        <v>0</v>
      </c>
      <c r="I321" s="96">
        <f t="shared" si="6"/>
        <v>0</v>
      </c>
    </row>
    <row r="322" spans="1:9">
      <c r="A322" s="19"/>
      <c r="B322" s="19"/>
      <c r="C322" s="19"/>
      <c r="D322" s="19"/>
      <c r="E322" s="21"/>
      <c r="F322" s="21"/>
      <c r="G322" s="95"/>
      <c r="H322" s="91">
        <f>VLOOKUP(E322,工作表9!$G$1:$H$142, 2, FALSE)</f>
        <v>0</v>
      </c>
      <c r="I322" s="96">
        <f t="shared" si="6"/>
        <v>0</v>
      </c>
    </row>
    <row r="323" spans="1:9">
      <c r="A323" s="19"/>
      <c r="B323" s="19"/>
      <c r="C323" s="19"/>
      <c r="D323" s="19"/>
      <c r="E323" s="21"/>
      <c r="F323" s="21"/>
      <c r="G323" s="95"/>
      <c r="H323" s="91">
        <f>VLOOKUP(E323,工作表9!$G$1:$H$142, 2, FALSE)</f>
        <v>0</v>
      </c>
      <c r="I323" s="96">
        <f t="shared" si="6"/>
        <v>0</v>
      </c>
    </row>
    <row r="324" spans="1:9">
      <c r="A324" s="19"/>
      <c r="B324" s="19"/>
      <c r="C324" s="19"/>
      <c r="D324" s="19"/>
      <c r="E324" s="21"/>
      <c r="F324" s="21"/>
      <c r="G324" s="95"/>
      <c r="H324" s="91">
        <f>VLOOKUP(E324,工作表9!$G$1:$H$142, 2, FALSE)</f>
        <v>0</v>
      </c>
      <c r="I324" s="96">
        <f t="shared" si="6"/>
        <v>0</v>
      </c>
    </row>
    <row r="325" spans="1:9">
      <c r="A325" s="19"/>
      <c r="B325" s="19"/>
      <c r="C325" s="19"/>
      <c r="D325" s="19"/>
      <c r="E325" s="21"/>
      <c r="F325" s="21"/>
      <c r="G325" s="95"/>
      <c r="H325" s="91">
        <f>VLOOKUP(E325,工作表9!$G$1:$H$142, 2, FALSE)</f>
        <v>0</v>
      </c>
      <c r="I325" s="96">
        <f t="shared" si="6"/>
        <v>0</v>
      </c>
    </row>
    <row r="326" spans="1:9">
      <c r="A326" s="19"/>
      <c r="B326" s="19"/>
      <c r="C326" s="19"/>
      <c r="D326" s="19"/>
      <c r="E326" s="21"/>
      <c r="F326" s="21"/>
      <c r="G326" s="95"/>
      <c r="H326" s="91">
        <f>VLOOKUP(E326,工作表9!$G$1:$H$142, 2, FALSE)</f>
        <v>0</v>
      </c>
      <c r="I326" s="96">
        <f t="shared" si="6"/>
        <v>0</v>
      </c>
    </row>
    <row r="327" spans="1:9">
      <c r="A327" s="19"/>
      <c r="B327" s="19"/>
      <c r="C327" s="19"/>
      <c r="D327" s="19"/>
      <c r="E327" s="21"/>
      <c r="F327" s="21"/>
      <c r="G327" s="95"/>
      <c r="H327" s="91">
        <f>VLOOKUP(E327,工作表9!$G$1:$H$142, 2, FALSE)</f>
        <v>0</v>
      </c>
      <c r="I327" s="96">
        <f t="shared" si="6"/>
        <v>0</v>
      </c>
    </row>
    <row r="328" spans="1:9">
      <c r="A328" s="19"/>
      <c r="B328" s="19"/>
      <c r="C328" s="19"/>
      <c r="D328" s="19"/>
      <c r="E328" s="21"/>
      <c r="F328" s="21"/>
      <c r="G328" s="95"/>
      <c r="H328" s="91">
        <f>VLOOKUP(E328,工作表9!$G$1:$H$142, 2, FALSE)</f>
        <v>0</v>
      </c>
      <c r="I328" s="96">
        <f t="shared" si="6"/>
        <v>0</v>
      </c>
    </row>
    <row r="329" spans="1:9">
      <c r="A329" s="19"/>
      <c r="B329" s="19"/>
      <c r="C329" s="19"/>
      <c r="D329" s="19"/>
      <c r="E329" s="21"/>
      <c r="F329" s="21"/>
      <c r="G329" s="95"/>
      <c r="H329" s="91">
        <f>VLOOKUP(E329,工作表9!$G$1:$H$142, 2, FALSE)</f>
        <v>0</v>
      </c>
      <c r="I329" s="96">
        <f t="shared" si="6"/>
        <v>0</v>
      </c>
    </row>
    <row r="330" spans="1:9">
      <c r="A330" s="19"/>
      <c r="B330" s="19"/>
      <c r="C330" s="19"/>
      <c r="D330" s="19"/>
      <c r="E330" s="21"/>
      <c r="F330" s="21"/>
      <c r="G330" s="95"/>
      <c r="H330" s="91">
        <f>VLOOKUP(E330,工作表9!$G$1:$H$142, 2, FALSE)</f>
        <v>0</v>
      </c>
      <c r="I330" s="96">
        <f t="shared" si="6"/>
        <v>0</v>
      </c>
    </row>
    <row r="331" spans="1:9">
      <c r="A331" s="19"/>
      <c r="B331" s="19"/>
      <c r="C331" s="19"/>
      <c r="D331" s="19"/>
      <c r="E331" s="21"/>
      <c r="F331" s="21"/>
      <c r="G331" s="95"/>
      <c r="H331" s="91">
        <f>VLOOKUP(E331,工作表9!$G$1:$H$142, 2, FALSE)</f>
        <v>0</v>
      </c>
      <c r="I331" s="96">
        <f t="shared" si="6"/>
        <v>0</v>
      </c>
    </row>
    <row r="332" spans="1:9">
      <c r="A332" s="19"/>
      <c r="B332" s="19"/>
      <c r="C332" s="19"/>
      <c r="D332" s="19"/>
      <c r="E332" s="21"/>
      <c r="F332" s="21"/>
      <c r="G332" s="95"/>
      <c r="H332" s="91">
        <f>VLOOKUP(E332,工作表9!$G$1:$H$142, 2, FALSE)</f>
        <v>0</v>
      </c>
      <c r="I332" s="96">
        <f t="shared" si="6"/>
        <v>0</v>
      </c>
    </row>
    <row r="333" spans="1:9">
      <c r="A333" s="19"/>
      <c r="B333" s="19"/>
      <c r="C333" s="19"/>
      <c r="D333" s="19"/>
      <c r="E333" s="21"/>
      <c r="F333" s="21"/>
      <c r="G333" s="95"/>
      <c r="H333" s="91">
        <f>VLOOKUP(E333,工作表9!$G$1:$H$142, 2, FALSE)</f>
        <v>0</v>
      </c>
      <c r="I333" s="96">
        <f t="shared" si="6"/>
        <v>0</v>
      </c>
    </row>
    <row r="334" spans="1:9">
      <c r="A334" s="19"/>
      <c r="B334" s="19"/>
      <c r="C334" s="19"/>
      <c r="D334" s="19"/>
      <c r="E334" s="21"/>
      <c r="F334" s="21"/>
      <c r="G334" s="95"/>
      <c r="H334" s="91">
        <f>VLOOKUP(E334,工作表9!$G$1:$H$142, 2, FALSE)</f>
        <v>0</v>
      </c>
      <c r="I334" s="96">
        <f t="shared" si="6"/>
        <v>0</v>
      </c>
    </row>
    <row r="335" spans="1:9">
      <c r="A335" s="19"/>
      <c r="B335" s="19"/>
      <c r="C335" s="19"/>
      <c r="D335" s="19"/>
      <c r="E335" s="21"/>
      <c r="F335" s="21"/>
      <c r="G335" s="95"/>
      <c r="H335" s="91">
        <f>VLOOKUP(E335,工作表9!$G$1:$H$142, 2, FALSE)</f>
        <v>0</v>
      </c>
      <c r="I335" s="96">
        <f t="shared" si="6"/>
        <v>0</v>
      </c>
    </row>
    <row r="336" spans="1:9">
      <c r="A336" s="19"/>
      <c r="B336" s="19"/>
      <c r="C336" s="19"/>
      <c r="D336" s="19"/>
      <c r="E336" s="21"/>
      <c r="F336" s="21"/>
      <c r="G336" s="95"/>
      <c r="H336" s="91">
        <f>VLOOKUP(E336,工作表9!$G$1:$H$142, 2, FALSE)</f>
        <v>0</v>
      </c>
      <c r="I336" s="96">
        <f t="shared" si="6"/>
        <v>0</v>
      </c>
    </row>
    <row r="337" spans="1:9">
      <c r="A337" s="19"/>
      <c r="B337" s="19"/>
      <c r="C337" s="19"/>
      <c r="D337" s="19"/>
      <c r="E337" s="21"/>
      <c r="F337" s="21"/>
      <c r="G337" s="95"/>
      <c r="H337" s="91">
        <f>VLOOKUP(E337,工作表9!$G$1:$H$142, 2, FALSE)</f>
        <v>0</v>
      </c>
      <c r="I337" s="96">
        <f t="shared" si="6"/>
        <v>0</v>
      </c>
    </row>
    <row r="338" spans="1:9">
      <c r="A338" s="19"/>
      <c r="B338" s="19"/>
      <c r="C338" s="19"/>
      <c r="D338" s="19"/>
      <c r="E338" s="21"/>
      <c r="F338" s="21"/>
      <c r="G338" s="95"/>
      <c r="H338" s="91">
        <f>VLOOKUP(E338,工作表9!$G$1:$H$142, 2, FALSE)</f>
        <v>0</v>
      </c>
      <c r="I338" s="96">
        <f t="shared" si="6"/>
        <v>0</v>
      </c>
    </row>
    <row r="339" spans="1:9">
      <c r="A339" s="19"/>
      <c r="B339" s="19"/>
      <c r="C339" s="19"/>
      <c r="D339" s="19"/>
      <c r="E339" s="21"/>
      <c r="F339" s="21"/>
      <c r="G339" s="95"/>
      <c r="H339" s="91">
        <f>VLOOKUP(E339,工作表9!$G$1:$H$142, 2, FALSE)</f>
        <v>0</v>
      </c>
      <c r="I339" s="96">
        <f t="shared" si="6"/>
        <v>0</v>
      </c>
    </row>
    <row r="340" spans="1:9">
      <c r="A340" s="19"/>
      <c r="B340" s="19"/>
      <c r="C340" s="19"/>
      <c r="D340" s="19"/>
      <c r="E340" s="21"/>
      <c r="F340" s="21"/>
      <c r="G340" s="95"/>
      <c r="H340" s="91">
        <f>VLOOKUP(E340,工作表9!$G$1:$H$142, 2, FALSE)</f>
        <v>0</v>
      </c>
      <c r="I340" s="96">
        <f t="shared" si="6"/>
        <v>0</v>
      </c>
    </row>
    <row r="341" spans="1:9">
      <c r="A341" s="19"/>
      <c r="B341" s="19"/>
      <c r="C341" s="19"/>
      <c r="D341" s="19"/>
      <c r="E341" s="21"/>
      <c r="F341" s="21"/>
      <c r="G341" s="95"/>
      <c r="H341" s="91">
        <f>VLOOKUP(E341,工作表9!$G$1:$H$142, 2, FALSE)</f>
        <v>0</v>
      </c>
      <c r="I341" s="96">
        <f t="shared" si="6"/>
        <v>0</v>
      </c>
    </row>
    <row r="342" spans="1:9">
      <c r="A342" s="19"/>
      <c r="B342" s="19"/>
      <c r="C342" s="19"/>
      <c r="D342" s="19"/>
      <c r="E342" s="21"/>
      <c r="F342" s="21"/>
      <c r="G342" s="95"/>
      <c r="H342" s="91">
        <f>VLOOKUP(E342,工作表9!$G$1:$H$142, 2, FALSE)</f>
        <v>0</v>
      </c>
      <c r="I342" s="96">
        <f t="shared" si="6"/>
        <v>0</v>
      </c>
    </row>
    <row r="343" spans="1:9">
      <c r="A343" s="19"/>
      <c r="B343" s="19"/>
      <c r="C343" s="19"/>
      <c r="D343" s="19"/>
      <c r="E343" s="21"/>
      <c r="F343" s="21"/>
      <c r="G343" s="95"/>
      <c r="H343" s="91">
        <f>VLOOKUP(E343,工作表9!$G$1:$H$142, 2, FALSE)</f>
        <v>0</v>
      </c>
      <c r="I343" s="96">
        <f t="shared" si="6"/>
        <v>0</v>
      </c>
    </row>
    <row r="344" spans="1:9">
      <c r="A344" s="19"/>
      <c r="B344" s="19"/>
      <c r="C344" s="19"/>
      <c r="D344" s="19"/>
      <c r="E344" s="21"/>
      <c r="F344" s="21"/>
      <c r="G344" s="95"/>
      <c r="H344" s="91">
        <f>VLOOKUP(E344,工作表9!$G$1:$H$142, 2, FALSE)</f>
        <v>0</v>
      </c>
      <c r="I344" s="96">
        <f t="shared" si="6"/>
        <v>0</v>
      </c>
    </row>
    <row r="345" spans="1:9">
      <c r="A345" s="19"/>
      <c r="B345" s="19"/>
      <c r="C345" s="19"/>
      <c r="D345" s="19"/>
      <c r="E345" s="21"/>
      <c r="F345" s="21"/>
      <c r="G345" s="95"/>
      <c r="H345" s="91">
        <f>VLOOKUP(E345,工作表9!$G$1:$H$142, 2, FALSE)</f>
        <v>0</v>
      </c>
      <c r="I345" s="96">
        <f t="shared" si="6"/>
        <v>0</v>
      </c>
    </row>
    <row r="346" spans="1:9">
      <c r="A346" s="19"/>
      <c r="B346" s="19"/>
      <c r="C346" s="19"/>
      <c r="D346" s="19"/>
      <c r="E346" s="21"/>
      <c r="F346" s="21"/>
      <c r="G346" s="95"/>
      <c r="H346" s="91">
        <f>VLOOKUP(E346,工作表9!$G$1:$H$142, 2, FALSE)</f>
        <v>0</v>
      </c>
      <c r="I346" s="96">
        <f t="shared" si="6"/>
        <v>0</v>
      </c>
    </row>
    <row r="347" spans="1:9">
      <c r="A347" s="19"/>
      <c r="B347" s="19"/>
      <c r="C347" s="19"/>
      <c r="D347" s="19"/>
      <c r="E347" s="21"/>
      <c r="F347" s="21"/>
      <c r="G347" s="95"/>
      <c r="H347" s="91">
        <f>VLOOKUP(E347,工作表9!$G$1:$H$142, 2, FALSE)</f>
        <v>0</v>
      </c>
      <c r="I347" s="96">
        <f t="shared" si="6"/>
        <v>0</v>
      </c>
    </row>
    <row r="348" spans="1:9">
      <c r="A348" s="19"/>
      <c r="B348" s="19"/>
      <c r="C348" s="19"/>
      <c r="D348" s="19"/>
      <c r="E348" s="21"/>
      <c r="F348" s="21"/>
      <c r="G348" s="95"/>
      <c r="H348" s="91">
        <f>VLOOKUP(E348,工作表9!$G$1:$H$142, 2, FALSE)</f>
        <v>0</v>
      </c>
      <c r="I348" s="96">
        <f t="shared" si="6"/>
        <v>0</v>
      </c>
    </row>
    <row r="349" spans="1:9">
      <c r="A349" s="19"/>
      <c r="B349" s="19"/>
      <c r="C349" s="19"/>
      <c r="D349" s="19"/>
      <c r="E349" s="21"/>
      <c r="F349" s="21"/>
      <c r="G349" s="95"/>
      <c r="H349" s="91">
        <f>VLOOKUP(E349,工作表9!$G$1:$H$142, 2, FALSE)</f>
        <v>0</v>
      </c>
      <c r="I349" s="96">
        <f t="shared" si="6"/>
        <v>0</v>
      </c>
    </row>
    <row r="350" spans="1:9">
      <c r="A350" s="19"/>
      <c r="B350" s="19"/>
      <c r="C350" s="19"/>
      <c r="D350" s="19"/>
      <c r="E350" s="21"/>
      <c r="F350" s="21"/>
      <c r="G350" s="95"/>
      <c r="H350" s="91">
        <f>VLOOKUP(E350,工作表9!$G$1:$H$142, 2, FALSE)</f>
        <v>0</v>
      </c>
      <c r="I350" s="96">
        <f t="shared" si="6"/>
        <v>0</v>
      </c>
    </row>
    <row r="351" spans="1:9">
      <c r="A351" s="19"/>
      <c r="B351" s="19"/>
      <c r="C351" s="19"/>
      <c r="D351" s="19"/>
      <c r="E351" s="21"/>
      <c r="F351" s="21"/>
      <c r="G351" s="95"/>
      <c r="H351" s="91">
        <f>VLOOKUP(E351,工作表9!$G$1:$H$142, 2, FALSE)</f>
        <v>0</v>
      </c>
      <c r="I351" s="96">
        <f t="shared" si="6"/>
        <v>0</v>
      </c>
    </row>
    <row r="352" spans="1:9">
      <c r="A352" s="19"/>
      <c r="B352" s="19"/>
      <c r="C352" s="19"/>
      <c r="D352" s="19"/>
      <c r="E352" s="21"/>
      <c r="F352" s="21"/>
      <c r="G352" s="95"/>
      <c r="H352" s="91">
        <f>VLOOKUP(E352,工作表9!$G$1:$H$142, 2, FALSE)</f>
        <v>0</v>
      </c>
      <c r="I352" s="96">
        <f t="shared" si="6"/>
        <v>0</v>
      </c>
    </row>
    <row r="353" spans="1:9">
      <c r="A353" s="19"/>
      <c r="B353" s="19"/>
      <c r="C353" s="19"/>
      <c r="D353" s="19"/>
      <c r="E353" s="21"/>
      <c r="F353" s="21"/>
      <c r="G353" s="95"/>
      <c r="H353" s="91">
        <f>VLOOKUP(E353,工作表9!$G$1:$H$142, 2, FALSE)</f>
        <v>0</v>
      </c>
      <c r="I353" s="96">
        <f t="shared" si="6"/>
        <v>0</v>
      </c>
    </row>
    <row r="354" spans="1:9">
      <c r="A354" s="19"/>
      <c r="B354" s="19"/>
      <c r="C354" s="19"/>
      <c r="D354" s="19"/>
      <c r="E354" s="21"/>
      <c r="F354" s="21"/>
      <c r="G354" s="95"/>
      <c r="H354" s="91">
        <f>VLOOKUP(E354,工作表9!$G$1:$H$142, 2, FALSE)</f>
        <v>0</v>
      </c>
      <c r="I354" s="96">
        <f t="shared" si="6"/>
        <v>0</v>
      </c>
    </row>
    <row r="355" spans="1:9">
      <c r="A355" s="19"/>
      <c r="B355" s="19"/>
      <c r="C355" s="19"/>
      <c r="D355" s="19"/>
      <c r="E355" s="21"/>
      <c r="F355" s="21"/>
      <c r="G355" s="95"/>
      <c r="H355" s="91">
        <f>VLOOKUP(E355,工作表9!$G$1:$H$142, 2, FALSE)</f>
        <v>0</v>
      </c>
      <c r="I355" s="96">
        <f t="shared" si="6"/>
        <v>0</v>
      </c>
    </row>
    <row r="356" spans="1:9">
      <c r="A356" s="19"/>
      <c r="B356" s="19"/>
      <c r="C356" s="19"/>
      <c r="D356" s="19"/>
      <c r="E356" s="21"/>
      <c r="F356" s="21"/>
      <c r="G356" s="95"/>
      <c r="H356" s="91">
        <f>VLOOKUP(E356,工作表9!$G$1:$H$142, 2, FALSE)</f>
        <v>0</v>
      </c>
      <c r="I356" s="96">
        <f t="shared" si="6"/>
        <v>0</v>
      </c>
    </row>
    <row r="357" spans="1:9">
      <c r="A357" s="19"/>
      <c r="B357" s="19"/>
      <c r="C357" s="19"/>
      <c r="D357" s="19"/>
      <c r="E357" s="21"/>
      <c r="F357" s="21"/>
      <c r="G357" s="95"/>
      <c r="H357" s="91">
        <f>VLOOKUP(E357,工作表9!$G$1:$H$142, 2, FALSE)</f>
        <v>0</v>
      </c>
      <c r="I357" s="96">
        <f t="shared" si="6"/>
        <v>0</v>
      </c>
    </row>
    <row r="358" spans="1:9">
      <c r="A358" s="19"/>
      <c r="B358" s="19"/>
      <c r="C358" s="19"/>
      <c r="D358" s="19"/>
      <c r="E358" s="21"/>
      <c r="F358" s="21"/>
      <c r="G358" s="95"/>
      <c r="H358" s="91">
        <f>VLOOKUP(E358,工作表9!$G$1:$H$142, 2, FALSE)</f>
        <v>0</v>
      </c>
      <c r="I358" s="96">
        <f t="shared" si="6"/>
        <v>0</v>
      </c>
    </row>
    <row r="359" spans="1:9">
      <c r="A359" s="19"/>
      <c r="B359" s="19"/>
      <c r="C359" s="19"/>
      <c r="D359" s="19"/>
      <c r="E359" s="21"/>
      <c r="F359" s="21"/>
      <c r="G359" s="95"/>
      <c r="H359" s="91">
        <f>VLOOKUP(E359,工作表9!$G$1:$H$142, 2, FALSE)</f>
        <v>0</v>
      </c>
      <c r="I359" s="96">
        <f t="shared" si="6"/>
        <v>0</v>
      </c>
    </row>
    <row r="360" spans="1:9">
      <c r="A360" s="19"/>
      <c r="B360" s="19"/>
      <c r="C360" s="19"/>
      <c r="D360" s="19"/>
      <c r="E360" s="21"/>
      <c r="F360" s="21"/>
      <c r="G360" s="95"/>
      <c r="H360" s="91">
        <f>VLOOKUP(E360,工作表9!$G$1:$H$142, 2, FALSE)</f>
        <v>0</v>
      </c>
      <c r="I360" s="96">
        <f t="shared" si="6"/>
        <v>0</v>
      </c>
    </row>
    <row r="361" spans="1:9">
      <c r="A361" s="19"/>
      <c r="B361" s="19"/>
      <c r="C361" s="19"/>
      <c r="D361" s="19"/>
      <c r="E361" s="21"/>
      <c r="F361" s="21"/>
      <c r="G361" s="95"/>
      <c r="H361" s="91">
        <f>VLOOKUP(E361,工作表9!$G$1:$H$142, 2, FALSE)</f>
        <v>0</v>
      </c>
      <c r="I361" s="96">
        <f t="shared" si="6"/>
        <v>0</v>
      </c>
    </row>
    <row r="362" spans="1:9">
      <c r="A362" s="19"/>
      <c r="B362" s="19"/>
      <c r="C362" s="19"/>
      <c r="D362" s="19"/>
      <c r="E362" s="21"/>
      <c r="F362" s="21"/>
      <c r="G362" s="95"/>
      <c r="H362" s="91">
        <f>VLOOKUP(E362,工作表9!$G$1:$H$142, 2, FALSE)</f>
        <v>0</v>
      </c>
      <c r="I362" s="96">
        <f t="shared" si="6"/>
        <v>0</v>
      </c>
    </row>
    <row r="363" spans="1:9">
      <c r="A363" s="19"/>
      <c r="B363" s="19"/>
      <c r="C363" s="19"/>
      <c r="D363" s="19"/>
      <c r="E363" s="21"/>
      <c r="F363" s="21"/>
      <c r="G363" s="95"/>
      <c r="H363" s="91">
        <f>VLOOKUP(E363,工作表9!$G$1:$H$142, 2, FALSE)</f>
        <v>0</v>
      </c>
      <c r="I363" s="96">
        <f t="shared" si="6"/>
        <v>0</v>
      </c>
    </row>
    <row r="364" spans="1:9">
      <c r="A364" s="19"/>
      <c r="B364" s="19"/>
      <c r="C364" s="19"/>
      <c r="D364" s="19"/>
      <c r="E364" s="21"/>
      <c r="F364" s="21"/>
      <c r="G364" s="95"/>
      <c r="H364" s="91">
        <f>VLOOKUP(E364,工作表9!$G$1:$H$142, 2, FALSE)</f>
        <v>0</v>
      </c>
      <c r="I364" s="96">
        <f t="shared" si="6"/>
        <v>0</v>
      </c>
    </row>
    <row r="365" spans="1:9">
      <c r="A365" s="19"/>
      <c r="B365" s="19"/>
      <c r="C365" s="19"/>
      <c r="D365" s="19"/>
      <c r="E365" s="21"/>
      <c r="F365" s="21"/>
      <c r="G365" s="95"/>
      <c r="H365" s="91">
        <f>VLOOKUP(E365,工作表9!$G$1:$H$142, 2, FALSE)</f>
        <v>0</v>
      </c>
      <c r="I365" s="96">
        <f t="shared" si="6"/>
        <v>0</v>
      </c>
    </row>
    <row r="366" spans="1:9">
      <c r="A366" s="19"/>
      <c r="B366" s="19"/>
      <c r="C366" s="19"/>
      <c r="D366" s="19"/>
      <c r="E366" s="21"/>
      <c r="F366" s="21"/>
      <c r="G366" s="95"/>
      <c r="H366" s="91">
        <f>VLOOKUP(E366,工作表9!$G$1:$H$142, 2, FALSE)</f>
        <v>0</v>
      </c>
      <c r="I366" s="96">
        <f t="shared" si="6"/>
        <v>0</v>
      </c>
    </row>
    <row r="367" spans="1:9">
      <c r="A367" s="19"/>
      <c r="B367" s="19"/>
      <c r="C367" s="19"/>
      <c r="D367" s="19"/>
      <c r="E367" s="21"/>
      <c r="F367" s="21"/>
      <c r="G367" s="95"/>
      <c r="H367" s="91">
        <f>VLOOKUP(E367,工作表9!$G$1:$H$142, 2, FALSE)</f>
        <v>0</v>
      </c>
      <c r="I367" s="96">
        <f t="shared" si="6"/>
        <v>0</v>
      </c>
    </row>
    <row r="368" spans="1:9">
      <c r="A368" s="19"/>
      <c r="B368" s="19"/>
      <c r="C368" s="19"/>
      <c r="D368" s="19"/>
      <c r="E368" s="21"/>
      <c r="F368" s="21"/>
      <c r="G368" s="95"/>
      <c r="H368" s="91">
        <f>VLOOKUP(E368,工作表9!$G$1:$H$142, 2, FALSE)</f>
        <v>0</v>
      </c>
      <c r="I368" s="96">
        <f t="shared" si="6"/>
        <v>0</v>
      </c>
    </row>
    <row r="369" spans="1:9">
      <c r="A369" s="19"/>
      <c r="B369" s="19"/>
      <c r="C369" s="19"/>
      <c r="D369" s="19"/>
      <c r="E369" s="21"/>
      <c r="F369" s="21"/>
      <c r="G369" s="95"/>
      <c r="H369" s="91">
        <f>VLOOKUP(E369,工作表9!$G$1:$H$142, 2, FALSE)</f>
        <v>0</v>
      </c>
      <c r="I369" s="96">
        <f t="shared" si="6"/>
        <v>0</v>
      </c>
    </row>
    <row r="370" spans="1:9">
      <c r="A370" s="19"/>
      <c r="B370" s="19"/>
      <c r="C370" s="19"/>
      <c r="D370" s="19"/>
      <c r="E370" s="21"/>
      <c r="F370" s="21"/>
      <c r="G370" s="95"/>
      <c r="H370" s="91">
        <f>VLOOKUP(E370,工作表9!$G$1:$H$142, 2, FALSE)</f>
        <v>0</v>
      </c>
      <c r="I370" s="96">
        <f t="shared" si="6"/>
        <v>0</v>
      </c>
    </row>
    <row r="371" spans="1:9">
      <c r="A371" s="19"/>
      <c r="B371" s="19"/>
      <c r="C371" s="19"/>
      <c r="D371" s="19"/>
      <c r="E371" s="21"/>
      <c r="F371" s="21"/>
      <c r="G371" s="95"/>
      <c r="H371" s="91">
        <f>VLOOKUP(E371,工作表9!$G$1:$H$142, 2, FALSE)</f>
        <v>0</v>
      </c>
      <c r="I371" s="96">
        <f t="shared" si="6"/>
        <v>0</v>
      </c>
    </row>
    <row r="372" spans="1:9">
      <c r="A372" s="19"/>
      <c r="B372" s="19"/>
      <c r="C372" s="19"/>
      <c r="D372" s="19"/>
      <c r="E372" s="21"/>
      <c r="F372" s="21"/>
      <c r="G372" s="95"/>
      <c r="H372" s="91">
        <f>VLOOKUP(E372,工作表9!$G$1:$H$142, 2, FALSE)</f>
        <v>0</v>
      </c>
      <c r="I372" s="96">
        <f t="shared" ref="I372:I435" si="7">G372*H372</f>
        <v>0</v>
      </c>
    </row>
    <row r="373" spans="1:9">
      <c r="A373" s="19"/>
      <c r="B373" s="19"/>
      <c r="C373" s="19"/>
      <c r="D373" s="19"/>
      <c r="E373" s="21"/>
      <c r="F373" s="21"/>
      <c r="G373" s="95"/>
      <c r="H373" s="91">
        <f>VLOOKUP(E373,工作表9!$G$1:$H$142, 2, FALSE)</f>
        <v>0</v>
      </c>
      <c r="I373" s="96">
        <f t="shared" si="7"/>
        <v>0</v>
      </c>
    </row>
    <row r="374" spans="1:9">
      <c r="A374" s="19"/>
      <c r="B374" s="19"/>
      <c r="C374" s="19"/>
      <c r="D374" s="19"/>
      <c r="E374" s="21"/>
      <c r="F374" s="21"/>
      <c r="G374" s="95"/>
      <c r="H374" s="91">
        <f>VLOOKUP(E374,工作表9!$G$1:$H$142, 2, FALSE)</f>
        <v>0</v>
      </c>
      <c r="I374" s="96">
        <f t="shared" si="7"/>
        <v>0</v>
      </c>
    </row>
    <row r="375" spans="1:9">
      <c r="A375" s="19"/>
      <c r="B375" s="19"/>
      <c r="C375" s="19"/>
      <c r="D375" s="19"/>
      <c r="E375" s="21"/>
      <c r="F375" s="21"/>
      <c r="G375" s="95"/>
      <c r="H375" s="91">
        <f>VLOOKUP(E375,工作表9!$G$1:$H$142, 2, FALSE)</f>
        <v>0</v>
      </c>
      <c r="I375" s="96">
        <f t="shared" si="7"/>
        <v>0</v>
      </c>
    </row>
    <row r="376" spans="1:9">
      <c r="A376" s="19"/>
      <c r="B376" s="19"/>
      <c r="C376" s="19"/>
      <c r="D376" s="19"/>
      <c r="E376" s="21"/>
      <c r="F376" s="21"/>
      <c r="G376" s="95"/>
      <c r="H376" s="91">
        <f>VLOOKUP(E376,工作表9!$G$1:$H$142, 2, FALSE)</f>
        <v>0</v>
      </c>
      <c r="I376" s="96">
        <f t="shared" si="7"/>
        <v>0</v>
      </c>
    </row>
    <row r="377" spans="1:9">
      <c r="A377" s="19"/>
      <c r="B377" s="19"/>
      <c r="C377" s="19"/>
      <c r="D377" s="19"/>
      <c r="E377" s="21"/>
      <c r="F377" s="21"/>
      <c r="G377" s="95"/>
      <c r="H377" s="91">
        <f>VLOOKUP(E377,工作表9!$G$1:$H$142, 2, FALSE)</f>
        <v>0</v>
      </c>
      <c r="I377" s="96">
        <f t="shared" si="7"/>
        <v>0</v>
      </c>
    </row>
    <row r="378" spans="1:9">
      <c r="A378" s="19"/>
      <c r="B378" s="19"/>
      <c r="C378" s="19"/>
      <c r="D378" s="19"/>
      <c r="E378" s="21"/>
      <c r="F378" s="21"/>
      <c r="G378" s="95"/>
      <c r="H378" s="91">
        <f>VLOOKUP(E378,工作表9!$G$1:$H$142, 2, FALSE)</f>
        <v>0</v>
      </c>
      <c r="I378" s="96">
        <f t="shared" si="7"/>
        <v>0</v>
      </c>
    </row>
    <row r="379" spans="1:9">
      <c r="A379" s="19"/>
      <c r="B379" s="19"/>
      <c r="C379" s="19"/>
      <c r="D379" s="19"/>
      <c r="E379" s="21"/>
      <c r="F379" s="21"/>
      <c r="G379" s="95"/>
      <c r="H379" s="91">
        <f>VLOOKUP(E379,工作表9!$G$1:$H$142, 2, FALSE)</f>
        <v>0</v>
      </c>
      <c r="I379" s="96">
        <f t="shared" si="7"/>
        <v>0</v>
      </c>
    </row>
    <row r="380" spans="1:9">
      <c r="A380" s="19"/>
      <c r="B380" s="19"/>
      <c r="C380" s="19"/>
      <c r="D380" s="19"/>
      <c r="E380" s="21"/>
      <c r="F380" s="21"/>
      <c r="G380" s="95"/>
      <c r="H380" s="91">
        <f>VLOOKUP(E380,工作表9!$G$1:$H$142, 2, FALSE)</f>
        <v>0</v>
      </c>
      <c r="I380" s="96">
        <f t="shared" si="7"/>
        <v>0</v>
      </c>
    </row>
    <row r="381" spans="1:9">
      <c r="A381" s="19"/>
      <c r="B381" s="19"/>
      <c r="C381" s="19"/>
      <c r="D381" s="19"/>
      <c r="E381" s="21"/>
      <c r="F381" s="21"/>
      <c r="G381" s="95"/>
      <c r="H381" s="91">
        <f>VLOOKUP(E381,工作表9!$G$1:$H$142, 2, FALSE)</f>
        <v>0</v>
      </c>
      <c r="I381" s="96">
        <f t="shared" si="7"/>
        <v>0</v>
      </c>
    </row>
    <row r="382" spans="1:9">
      <c r="A382" s="19"/>
      <c r="B382" s="19"/>
      <c r="C382" s="19"/>
      <c r="D382" s="19"/>
      <c r="E382" s="21"/>
      <c r="F382" s="21"/>
      <c r="G382" s="95"/>
      <c r="H382" s="91">
        <f>VLOOKUP(E382,工作表9!$G$1:$H$142, 2, FALSE)</f>
        <v>0</v>
      </c>
      <c r="I382" s="96">
        <f t="shared" si="7"/>
        <v>0</v>
      </c>
    </row>
    <row r="383" spans="1:9">
      <c r="A383" s="19"/>
      <c r="B383" s="19"/>
      <c r="C383" s="19"/>
      <c r="D383" s="19"/>
      <c r="E383" s="21"/>
      <c r="F383" s="21"/>
      <c r="G383" s="95"/>
      <c r="H383" s="91">
        <f>VLOOKUP(E383,工作表9!$G$1:$H$142, 2, FALSE)</f>
        <v>0</v>
      </c>
      <c r="I383" s="96">
        <f t="shared" si="7"/>
        <v>0</v>
      </c>
    </row>
    <row r="384" spans="1:9">
      <c r="A384" s="19"/>
      <c r="B384" s="19"/>
      <c r="C384" s="19"/>
      <c r="D384" s="19"/>
      <c r="E384" s="21"/>
      <c r="F384" s="21"/>
      <c r="G384" s="95"/>
      <c r="H384" s="91">
        <f>VLOOKUP(E384,工作表9!$G$1:$H$142, 2, FALSE)</f>
        <v>0</v>
      </c>
      <c r="I384" s="96">
        <f t="shared" si="7"/>
        <v>0</v>
      </c>
    </row>
    <row r="385" spans="1:9">
      <c r="A385" s="19"/>
      <c r="B385" s="19"/>
      <c r="C385" s="19"/>
      <c r="D385" s="19"/>
      <c r="E385" s="21"/>
      <c r="F385" s="21"/>
      <c r="G385" s="95"/>
      <c r="H385" s="91">
        <f>VLOOKUP(E385,工作表9!$G$1:$H$142, 2, FALSE)</f>
        <v>0</v>
      </c>
      <c r="I385" s="96">
        <f t="shared" si="7"/>
        <v>0</v>
      </c>
    </row>
    <row r="386" spans="1:9">
      <c r="A386" s="19"/>
      <c r="B386" s="19"/>
      <c r="C386" s="19"/>
      <c r="D386" s="19"/>
      <c r="E386" s="21"/>
      <c r="F386" s="21"/>
      <c r="G386" s="95"/>
      <c r="H386" s="91">
        <f>VLOOKUP(E386,工作表9!$G$1:$H$142, 2, FALSE)</f>
        <v>0</v>
      </c>
      <c r="I386" s="96">
        <f t="shared" si="7"/>
        <v>0</v>
      </c>
    </row>
    <row r="387" spans="1:9">
      <c r="A387" s="19"/>
      <c r="B387" s="19"/>
      <c r="C387" s="19"/>
      <c r="D387" s="19"/>
      <c r="E387" s="21"/>
      <c r="F387" s="21"/>
      <c r="G387" s="95"/>
      <c r="H387" s="91">
        <f>VLOOKUP(E387,工作表9!$G$1:$H$142, 2, FALSE)</f>
        <v>0</v>
      </c>
      <c r="I387" s="96">
        <f t="shared" si="7"/>
        <v>0</v>
      </c>
    </row>
    <row r="388" spans="1:9">
      <c r="A388" s="19"/>
      <c r="B388" s="19"/>
      <c r="C388" s="19"/>
      <c r="D388" s="19"/>
      <c r="E388" s="21"/>
      <c r="F388" s="21"/>
      <c r="G388" s="95"/>
      <c r="H388" s="91">
        <f>VLOOKUP(E388,工作表9!$G$1:$H$142, 2, FALSE)</f>
        <v>0</v>
      </c>
      <c r="I388" s="96">
        <f t="shared" si="7"/>
        <v>0</v>
      </c>
    </row>
    <row r="389" spans="1:9">
      <c r="A389" s="19"/>
      <c r="B389" s="19"/>
      <c r="C389" s="19"/>
      <c r="D389" s="19"/>
      <c r="E389" s="21"/>
      <c r="F389" s="21"/>
      <c r="G389" s="95"/>
      <c r="H389" s="91">
        <f>VLOOKUP(E389,工作表9!$G$1:$H$142, 2, FALSE)</f>
        <v>0</v>
      </c>
      <c r="I389" s="96">
        <f t="shared" si="7"/>
        <v>0</v>
      </c>
    </row>
    <row r="390" spans="1:9">
      <c r="A390" s="19"/>
      <c r="B390" s="19"/>
      <c r="C390" s="19"/>
      <c r="D390" s="19"/>
      <c r="E390" s="21"/>
      <c r="F390" s="21"/>
      <c r="G390" s="95"/>
      <c r="H390" s="91">
        <f>VLOOKUP(E390,工作表9!$G$1:$H$142, 2, FALSE)</f>
        <v>0</v>
      </c>
      <c r="I390" s="96">
        <f t="shared" si="7"/>
        <v>0</v>
      </c>
    </row>
    <row r="391" spans="1:9">
      <c r="A391" s="19"/>
      <c r="B391" s="19"/>
      <c r="C391" s="19"/>
      <c r="D391" s="19"/>
      <c r="E391" s="21"/>
      <c r="F391" s="21"/>
      <c r="G391" s="95"/>
      <c r="H391" s="91">
        <f>VLOOKUP(E391,工作表9!$G$1:$H$142, 2, FALSE)</f>
        <v>0</v>
      </c>
      <c r="I391" s="96">
        <f t="shared" si="7"/>
        <v>0</v>
      </c>
    </row>
    <row r="392" spans="1:9">
      <c r="A392" s="19"/>
      <c r="B392" s="19"/>
      <c r="C392" s="19"/>
      <c r="D392" s="19"/>
      <c r="E392" s="21"/>
      <c r="F392" s="21"/>
      <c r="G392" s="95"/>
      <c r="H392" s="91">
        <f>VLOOKUP(E392,工作表9!$G$1:$H$142, 2, FALSE)</f>
        <v>0</v>
      </c>
      <c r="I392" s="96">
        <f t="shared" si="7"/>
        <v>0</v>
      </c>
    </row>
    <row r="393" spans="1:9">
      <c r="A393" s="19"/>
      <c r="B393" s="19"/>
      <c r="C393" s="19"/>
      <c r="D393" s="19"/>
      <c r="E393" s="21"/>
      <c r="F393" s="21"/>
      <c r="G393" s="95"/>
      <c r="H393" s="91">
        <f>VLOOKUP(E393,工作表9!$G$1:$H$142, 2, FALSE)</f>
        <v>0</v>
      </c>
      <c r="I393" s="96">
        <f t="shared" si="7"/>
        <v>0</v>
      </c>
    </row>
    <row r="394" spans="1:9">
      <c r="A394" s="19"/>
      <c r="B394" s="19"/>
      <c r="C394" s="19"/>
      <c r="D394" s="19"/>
      <c r="E394" s="21"/>
      <c r="F394" s="21"/>
      <c r="G394" s="95"/>
      <c r="H394" s="91">
        <f>VLOOKUP(E394,工作表9!$G$1:$H$142, 2, FALSE)</f>
        <v>0</v>
      </c>
      <c r="I394" s="96">
        <f t="shared" si="7"/>
        <v>0</v>
      </c>
    </row>
    <row r="395" spans="1:9">
      <c r="A395" s="19"/>
      <c r="B395" s="19"/>
      <c r="C395" s="19"/>
      <c r="D395" s="19"/>
      <c r="E395" s="21"/>
      <c r="F395" s="21"/>
      <c r="G395" s="95"/>
      <c r="H395" s="91">
        <f>VLOOKUP(E395,工作表9!$G$1:$H$142, 2, FALSE)</f>
        <v>0</v>
      </c>
      <c r="I395" s="96">
        <f t="shared" si="7"/>
        <v>0</v>
      </c>
    </row>
    <row r="396" spans="1:9">
      <c r="A396" s="19"/>
      <c r="B396" s="19"/>
      <c r="C396" s="19"/>
      <c r="D396" s="19"/>
      <c r="E396" s="21"/>
      <c r="F396" s="21"/>
      <c r="G396" s="95"/>
      <c r="H396" s="91">
        <f>VLOOKUP(E396,工作表9!$G$1:$H$142, 2, FALSE)</f>
        <v>0</v>
      </c>
      <c r="I396" s="96">
        <f t="shared" si="7"/>
        <v>0</v>
      </c>
    </row>
    <row r="397" spans="1:9">
      <c r="A397" s="19"/>
      <c r="B397" s="19"/>
      <c r="C397" s="19"/>
      <c r="D397" s="19"/>
      <c r="E397" s="21"/>
      <c r="F397" s="21"/>
      <c r="G397" s="95"/>
      <c r="H397" s="91">
        <f>VLOOKUP(E397,工作表9!$G$1:$H$142, 2, FALSE)</f>
        <v>0</v>
      </c>
      <c r="I397" s="96">
        <f t="shared" si="7"/>
        <v>0</v>
      </c>
    </row>
    <row r="398" spans="1:9">
      <c r="A398" s="19"/>
      <c r="B398" s="19"/>
      <c r="C398" s="19"/>
      <c r="D398" s="19"/>
      <c r="E398" s="21"/>
      <c r="F398" s="21"/>
      <c r="G398" s="95"/>
      <c r="H398" s="91">
        <f>VLOOKUP(E398,工作表9!$G$1:$H$142, 2, FALSE)</f>
        <v>0</v>
      </c>
      <c r="I398" s="96">
        <f t="shared" si="7"/>
        <v>0</v>
      </c>
    </row>
    <row r="399" spans="1:9">
      <c r="A399" s="19"/>
      <c r="B399" s="19"/>
      <c r="C399" s="19"/>
      <c r="D399" s="19"/>
      <c r="E399" s="21"/>
      <c r="F399" s="21"/>
      <c r="G399" s="95"/>
      <c r="H399" s="91">
        <f>VLOOKUP(E399,工作表9!$G$1:$H$142, 2, FALSE)</f>
        <v>0</v>
      </c>
      <c r="I399" s="96">
        <f t="shared" si="7"/>
        <v>0</v>
      </c>
    </row>
    <row r="400" spans="1:9">
      <c r="A400" s="19"/>
      <c r="B400" s="19"/>
      <c r="C400" s="19"/>
      <c r="D400" s="19"/>
      <c r="E400" s="21"/>
      <c r="F400" s="21"/>
      <c r="G400" s="95"/>
      <c r="H400" s="91">
        <f>VLOOKUP(E400,工作表9!$G$1:$H$142, 2, FALSE)</f>
        <v>0</v>
      </c>
      <c r="I400" s="96">
        <f t="shared" si="7"/>
        <v>0</v>
      </c>
    </row>
    <row r="401" spans="1:9">
      <c r="A401" s="19"/>
      <c r="B401" s="19"/>
      <c r="C401" s="19"/>
      <c r="D401" s="19"/>
      <c r="E401" s="21"/>
      <c r="F401" s="21"/>
      <c r="G401" s="95"/>
      <c r="H401" s="91">
        <f>VLOOKUP(E401,工作表9!$G$1:$H$142, 2, FALSE)</f>
        <v>0</v>
      </c>
      <c r="I401" s="96">
        <f t="shared" si="7"/>
        <v>0</v>
      </c>
    </row>
    <row r="402" spans="1:9">
      <c r="A402" s="19"/>
      <c r="B402" s="19"/>
      <c r="C402" s="19"/>
      <c r="D402" s="19"/>
      <c r="E402" s="21"/>
      <c r="F402" s="21"/>
      <c r="G402" s="95"/>
      <c r="H402" s="91">
        <f>VLOOKUP(E402,工作表9!$G$1:$H$142, 2, FALSE)</f>
        <v>0</v>
      </c>
      <c r="I402" s="96">
        <f t="shared" si="7"/>
        <v>0</v>
      </c>
    </row>
    <row r="403" spans="1:9">
      <c r="A403" s="19"/>
      <c r="B403" s="19"/>
      <c r="C403" s="19"/>
      <c r="D403" s="19"/>
      <c r="E403" s="21"/>
      <c r="F403" s="21"/>
      <c r="G403" s="95"/>
      <c r="H403" s="91">
        <f>VLOOKUP(E403,工作表9!$G$1:$H$142, 2, FALSE)</f>
        <v>0</v>
      </c>
      <c r="I403" s="96">
        <f t="shared" si="7"/>
        <v>0</v>
      </c>
    </row>
    <row r="404" spans="1:9">
      <c r="A404" s="19"/>
      <c r="B404" s="19"/>
      <c r="C404" s="19"/>
      <c r="D404" s="19"/>
      <c r="E404" s="21"/>
      <c r="F404" s="21"/>
      <c r="G404" s="95"/>
      <c r="H404" s="91">
        <f>VLOOKUP(E404,工作表9!$G$1:$H$142, 2, FALSE)</f>
        <v>0</v>
      </c>
      <c r="I404" s="96">
        <f t="shared" si="7"/>
        <v>0</v>
      </c>
    </row>
    <row r="405" spans="1:9">
      <c r="A405" s="19"/>
      <c r="B405" s="19"/>
      <c r="C405" s="19"/>
      <c r="D405" s="19"/>
      <c r="E405" s="21"/>
      <c r="F405" s="21"/>
      <c r="G405" s="95"/>
      <c r="H405" s="91">
        <f>VLOOKUP(E405,工作表9!$G$1:$H$142, 2, FALSE)</f>
        <v>0</v>
      </c>
      <c r="I405" s="96">
        <f t="shared" si="7"/>
        <v>0</v>
      </c>
    </row>
    <row r="406" spans="1:9">
      <c r="A406" s="19"/>
      <c r="B406" s="19"/>
      <c r="C406" s="19"/>
      <c r="D406" s="19"/>
      <c r="E406" s="21"/>
      <c r="F406" s="21"/>
      <c r="G406" s="95"/>
      <c r="H406" s="91">
        <f>VLOOKUP(E406,工作表9!$G$1:$H$142, 2, FALSE)</f>
        <v>0</v>
      </c>
      <c r="I406" s="96">
        <f t="shared" si="7"/>
        <v>0</v>
      </c>
    </row>
    <row r="407" spans="1:9">
      <c r="A407" s="19"/>
      <c r="B407" s="19"/>
      <c r="C407" s="19"/>
      <c r="D407" s="19"/>
      <c r="E407" s="21"/>
      <c r="F407" s="21"/>
      <c r="G407" s="95"/>
      <c r="H407" s="91">
        <f>VLOOKUP(E407,工作表9!$G$1:$H$142, 2, FALSE)</f>
        <v>0</v>
      </c>
      <c r="I407" s="96">
        <f t="shared" si="7"/>
        <v>0</v>
      </c>
    </row>
    <row r="408" spans="1:9">
      <c r="A408" s="19"/>
      <c r="B408" s="19"/>
      <c r="C408" s="19"/>
      <c r="D408" s="19"/>
      <c r="E408" s="21"/>
      <c r="F408" s="21"/>
      <c r="G408" s="95"/>
      <c r="H408" s="91">
        <f>VLOOKUP(E408,工作表9!$G$1:$H$142, 2, FALSE)</f>
        <v>0</v>
      </c>
      <c r="I408" s="96">
        <f t="shared" si="7"/>
        <v>0</v>
      </c>
    </row>
    <row r="409" spans="1:9">
      <c r="A409" s="19"/>
      <c r="B409" s="19"/>
      <c r="C409" s="19"/>
      <c r="D409" s="19"/>
      <c r="E409" s="21"/>
      <c r="F409" s="21"/>
      <c r="G409" s="95"/>
      <c r="H409" s="91">
        <f>VLOOKUP(E409,工作表9!$G$1:$H$142, 2, FALSE)</f>
        <v>0</v>
      </c>
      <c r="I409" s="96">
        <f t="shared" si="7"/>
        <v>0</v>
      </c>
    </row>
    <row r="410" spans="1:9">
      <c r="A410" s="19"/>
      <c r="B410" s="19"/>
      <c r="C410" s="19"/>
      <c r="D410" s="19"/>
      <c r="E410" s="21"/>
      <c r="F410" s="21"/>
      <c r="G410" s="95"/>
      <c r="H410" s="91">
        <f>VLOOKUP(E410,工作表9!$G$1:$H$142, 2, FALSE)</f>
        <v>0</v>
      </c>
      <c r="I410" s="96">
        <f t="shared" si="7"/>
        <v>0</v>
      </c>
    </row>
    <row r="411" spans="1:9">
      <c r="A411" s="19"/>
      <c r="B411" s="19"/>
      <c r="C411" s="19"/>
      <c r="D411" s="19"/>
      <c r="E411" s="21"/>
      <c r="F411" s="21"/>
      <c r="G411" s="95"/>
      <c r="H411" s="91">
        <f>VLOOKUP(E411,工作表9!$G$1:$H$142, 2, FALSE)</f>
        <v>0</v>
      </c>
      <c r="I411" s="96">
        <f t="shared" si="7"/>
        <v>0</v>
      </c>
    </row>
    <row r="412" spans="1:9">
      <c r="A412" s="19"/>
      <c r="B412" s="19"/>
      <c r="C412" s="19"/>
      <c r="D412" s="19"/>
      <c r="E412" s="21"/>
      <c r="F412" s="21"/>
      <c r="G412" s="95"/>
      <c r="H412" s="91">
        <f>VLOOKUP(E412,工作表9!$G$1:$H$142, 2, FALSE)</f>
        <v>0</v>
      </c>
      <c r="I412" s="96">
        <f t="shared" si="7"/>
        <v>0</v>
      </c>
    </row>
    <row r="413" spans="1:9">
      <c r="A413" s="19"/>
      <c r="B413" s="19"/>
      <c r="C413" s="19"/>
      <c r="D413" s="19"/>
      <c r="E413" s="21"/>
      <c r="F413" s="21"/>
      <c r="G413" s="95"/>
      <c r="H413" s="91">
        <f>VLOOKUP(E413,工作表9!$G$1:$H$142, 2, FALSE)</f>
        <v>0</v>
      </c>
      <c r="I413" s="96">
        <f t="shared" si="7"/>
        <v>0</v>
      </c>
    </row>
    <row r="414" spans="1:9">
      <c r="A414" s="19"/>
      <c r="B414" s="19"/>
      <c r="C414" s="19"/>
      <c r="D414" s="19"/>
      <c r="E414" s="21"/>
      <c r="F414" s="21"/>
      <c r="G414" s="95"/>
      <c r="H414" s="91">
        <f>VLOOKUP(E414,工作表9!$G$1:$H$142, 2, FALSE)</f>
        <v>0</v>
      </c>
      <c r="I414" s="96">
        <f t="shared" si="7"/>
        <v>0</v>
      </c>
    </row>
    <row r="415" spans="1:9">
      <c r="A415" s="19"/>
      <c r="B415" s="19"/>
      <c r="C415" s="19"/>
      <c r="D415" s="19"/>
      <c r="E415" s="21"/>
      <c r="F415" s="21"/>
      <c r="G415" s="95"/>
      <c r="H415" s="91">
        <f>VLOOKUP(E415,工作表9!$G$1:$H$142, 2, FALSE)</f>
        <v>0</v>
      </c>
      <c r="I415" s="96">
        <f t="shared" si="7"/>
        <v>0</v>
      </c>
    </row>
    <row r="416" spans="1:9">
      <c r="A416" s="19"/>
      <c r="B416" s="19"/>
      <c r="C416" s="19"/>
      <c r="D416" s="19"/>
      <c r="E416" s="21"/>
      <c r="F416" s="21"/>
      <c r="G416" s="95"/>
      <c r="H416" s="91">
        <f>VLOOKUP(E416,工作表9!$G$1:$H$142, 2, FALSE)</f>
        <v>0</v>
      </c>
      <c r="I416" s="96">
        <f t="shared" si="7"/>
        <v>0</v>
      </c>
    </row>
    <row r="417" spans="1:9">
      <c r="A417" s="19"/>
      <c r="B417" s="19"/>
      <c r="C417" s="19"/>
      <c r="D417" s="19"/>
      <c r="E417" s="21"/>
      <c r="F417" s="21"/>
      <c r="G417" s="95"/>
      <c r="H417" s="91">
        <f>VLOOKUP(E417,工作表9!$G$1:$H$142, 2, FALSE)</f>
        <v>0</v>
      </c>
      <c r="I417" s="96">
        <f t="shared" si="7"/>
        <v>0</v>
      </c>
    </row>
    <row r="418" spans="1:9">
      <c r="A418" s="19"/>
      <c r="B418" s="19"/>
      <c r="C418" s="19"/>
      <c r="D418" s="19"/>
      <c r="E418" s="21"/>
      <c r="F418" s="21"/>
      <c r="G418" s="95"/>
      <c r="H418" s="91">
        <f>VLOOKUP(E418,工作表9!$G$1:$H$142, 2, FALSE)</f>
        <v>0</v>
      </c>
      <c r="I418" s="96">
        <f t="shared" si="7"/>
        <v>0</v>
      </c>
    </row>
    <row r="419" spans="1:9">
      <c r="A419" s="19"/>
      <c r="B419" s="19"/>
      <c r="C419" s="19"/>
      <c r="D419" s="19"/>
      <c r="E419" s="21"/>
      <c r="F419" s="21"/>
      <c r="G419" s="95"/>
      <c r="H419" s="91">
        <f>VLOOKUP(E419,工作表9!$G$1:$H$142, 2, FALSE)</f>
        <v>0</v>
      </c>
      <c r="I419" s="96">
        <f t="shared" si="7"/>
        <v>0</v>
      </c>
    </row>
    <row r="420" spans="1:9">
      <c r="A420" s="19"/>
      <c r="B420" s="19"/>
      <c r="C420" s="19"/>
      <c r="D420" s="19"/>
      <c r="E420" s="21"/>
      <c r="F420" s="21"/>
      <c r="G420" s="95"/>
      <c r="H420" s="91">
        <f>VLOOKUP(E420,工作表9!$G$1:$H$142, 2, FALSE)</f>
        <v>0</v>
      </c>
      <c r="I420" s="96">
        <f t="shared" si="7"/>
        <v>0</v>
      </c>
    </row>
    <row r="421" spans="1:9">
      <c r="A421" s="19"/>
      <c r="B421" s="19"/>
      <c r="C421" s="19"/>
      <c r="D421" s="19"/>
      <c r="E421" s="21"/>
      <c r="F421" s="21"/>
      <c r="G421" s="95"/>
      <c r="H421" s="91">
        <f>VLOOKUP(E421,工作表9!$G$1:$H$142, 2, FALSE)</f>
        <v>0</v>
      </c>
      <c r="I421" s="96">
        <f t="shared" si="7"/>
        <v>0</v>
      </c>
    </row>
    <row r="422" spans="1:9">
      <c r="A422" s="19"/>
      <c r="B422" s="19"/>
      <c r="C422" s="19"/>
      <c r="D422" s="19"/>
      <c r="E422" s="21"/>
      <c r="F422" s="21"/>
      <c r="G422" s="95"/>
      <c r="H422" s="91">
        <f>VLOOKUP(E422,工作表9!$G$1:$H$142, 2, FALSE)</f>
        <v>0</v>
      </c>
      <c r="I422" s="96">
        <f t="shared" si="7"/>
        <v>0</v>
      </c>
    </row>
    <row r="423" spans="1:9">
      <c r="A423" s="19"/>
      <c r="B423" s="19"/>
      <c r="C423" s="19"/>
      <c r="D423" s="19"/>
      <c r="E423" s="21"/>
      <c r="F423" s="21"/>
      <c r="G423" s="95"/>
      <c r="H423" s="91">
        <f>VLOOKUP(E423,工作表9!$G$1:$H$142, 2, FALSE)</f>
        <v>0</v>
      </c>
      <c r="I423" s="96">
        <f t="shared" si="7"/>
        <v>0</v>
      </c>
    </row>
    <row r="424" spans="1:9">
      <c r="A424" s="19"/>
      <c r="B424" s="19"/>
      <c r="C424" s="19"/>
      <c r="D424" s="19"/>
      <c r="E424" s="21"/>
      <c r="F424" s="21"/>
      <c r="G424" s="95"/>
      <c r="H424" s="91">
        <f>VLOOKUP(E424,工作表9!$G$1:$H$142, 2, FALSE)</f>
        <v>0</v>
      </c>
      <c r="I424" s="96">
        <f t="shared" si="7"/>
        <v>0</v>
      </c>
    </row>
    <row r="425" spans="1:9">
      <c r="A425" s="19"/>
      <c r="B425" s="19"/>
      <c r="C425" s="19"/>
      <c r="D425" s="19"/>
      <c r="E425" s="21"/>
      <c r="F425" s="21"/>
      <c r="G425" s="95"/>
      <c r="H425" s="91">
        <f>VLOOKUP(E425,工作表9!$G$1:$H$142, 2, FALSE)</f>
        <v>0</v>
      </c>
      <c r="I425" s="96">
        <f t="shared" si="7"/>
        <v>0</v>
      </c>
    </row>
    <row r="426" spans="1:9">
      <c r="A426" s="19"/>
      <c r="B426" s="19"/>
      <c r="C426" s="19"/>
      <c r="D426" s="19"/>
      <c r="E426" s="21"/>
      <c r="F426" s="21"/>
      <c r="G426" s="95"/>
      <c r="H426" s="91">
        <f>VLOOKUP(E426,工作表9!$G$1:$H$142, 2, FALSE)</f>
        <v>0</v>
      </c>
      <c r="I426" s="96">
        <f t="shared" si="7"/>
        <v>0</v>
      </c>
    </row>
    <row r="427" spans="1:9">
      <c r="A427" s="19"/>
      <c r="B427" s="19"/>
      <c r="C427" s="19"/>
      <c r="D427" s="19"/>
      <c r="E427" s="21"/>
      <c r="F427" s="21"/>
      <c r="G427" s="95"/>
      <c r="H427" s="91">
        <f>VLOOKUP(E427,工作表9!$G$1:$H$142, 2, FALSE)</f>
        <v>0</v>
      </c>
      <c r="I427" s="96">
        <f t="shared" si="7"/>
        <v>0</v>
      </c>
    </row>
    <row r="428" spans="1:9">
      <c r="A428" s="19"/>
      <c r="B428" s="19"/>
      <c r="C428" s="19"/>
      <c r="D428" s="19"/>
      <c r="E428" s="21"/>
      <c r="F428" s="21"/>
      <c r="G428" s="95"/>
      <c r="H428" s="91">
        <f>VLOOKUP(E428,工作表9!$G$1:$H$142, 2, FALSE)</f>
        <v>0</v>
      </c>
      <c r="I428" s="96">
        <f t="shared" si="7"/>
        <v>0</v>
      </c>
    </row>
    <row r="429" spans="1:9">
      <c r="A429" s="19"/>
      <c r="B429" s="19"/>
      <c r="C429" s="19"/>
      <c r="D429" s="19"/>
      <c r="E429" s="21"/>
      <c r="F429" s="21"/>
      <c r="G429" s="95"/>
      <c r="H429" s="91">
        <f>VLOOKUP(E429,工作表9!$G$1:$H$142, 2, FALSE)</f>
        <v>0</v>
      </c>
      <c r="I429" s="96">
        <f t="shared" si="7"/>
        <v>0</v>
      </c>
    </row>
    <row r="430" spans="1:9">
      <c r="A430" s="19"/>
      <c r="B430" s="19"/>
      <c r="C430" s="19"/>
      <c r="D430" s="19"/>
      <c r="E430" s="21"/>
      <c r="F430" s="21"/>
      <c r="G430" s="95"/>
      <c r="H430" s="91">
        <f>VLOOKUP(E430,工作表9!$G$1:$H$142, 2, FALSE)</f>
        <v>0</v>
      </c>
      <c r="I430" s="96">
        <f t="shared" si="7"/>
        <v>0</v>
      </c>
    </row>
    <row r="431" spans="1:9">
      <c r="A431" s="19"/>
      <c r="B431" s="19"/>
      <c r="C431" s="19"/>
      <c r="D431" s="19"/>
      <c r="E431" s="21"/>
      <c r="F431" s="21"/>
      <c r="G431" s="95"/>
      <c r="H431" s="91">
        <f>VLOOKUP(E431,工作表9!$G$1:$H$142, 2, FALSE)</f>
        <v>0</v>
      </c>
      <c r="I431" s="96">
        <f t="shared" si="7"/>
        <v>0</v>
      </c>
    </row>
    <row r="432" spans="1:9">
      <c r="A432" s="19"/>
      <c r="B432" s="19"/>
      <c r="C432" s="19"/>
      <c r="D432" s="19"/>
      <c r="E432" s="21"/>
      <c r="F432" s="21"/>
      <c r="G432" s="95"/>
      <c r="H432" s="91">
        <f>VLOOKUP(E432,工作表9!$G$1:$H$142, 2, FALSE)</f>
        <v>0</v>
      </c>
      <c r="I432" s="96">
        <f t="shared" si="7"/>
        <v>0</v>
      </c>
    </row>
    <row r="433" spans="1:9">
      <c r="A433" s="19"/>
      <c r="B433" s="19"/>
      <c r="C433" s="19"/>
      <c r="D433" s="19"/>
      <c r="E433" s="21"/>
      <c r="F433" s="21"/>
      <c r="G433" s="95"/>
      <c r="H433" s="91">
        <f>VLOOKUP(E433,工作表9!$G$1:$H$142, 2, FALSE)</f>
        <v>0</v>
      </c>
      <c r="I433" s="96">
        <f t="shared" si="7"/>
        <v>0</v>
      </c>
    </row>
    <row r="434" spans="1:9">
      <c r="A434" s="19"/>
      <c r="B434" s="19"/>
      <c r="C434" s="19"/>
      <c r="D434" s="19"/>
      <c r="E434" s="21"/>
      <c r="F434" s="21"/>
      <c r="G434" s="95"/>
      <c r="H434" s="91">
        <f>VLOOKUP(E434,工作表9!$G$1:$H$142, 2, FALSE)</f>
        <v>0</v>
      </c>
      <c r="I434" s="96">
        <f t="shared" si="7"/>
        <v>0</v>
      </c>
    </row>
    <row r="435" spans="1:9">
      <c r="A435" s="19"/>
      <c r="B435" s="19"/>
      <c r="C435" s="19"/>
      <c r="D435" s="19"/>
      <c r="E435" s="21"/>
      <c r="F435" s="21"/>
      <c r="G435" s="95"/>
      <c r="H435" s="91">
        <f>VLOOKUP(E435,工作表9!$G$1:$H$142, 2, FALSE)</f>
        <v>0</v>
      </c>
      <c r="I435" s="96">
        <f t="shared" si="7"/>
        <v>0</v>
      </c>
    </row>
    <row r="436" spans="1:9">
      <c r="A436" s="19"/>
      <c r="B436" s="19"/>
      <c r="C436" s="19"/>
      <c r="D436" s="19"/>
      <c r="E436" s="21"/>
      <c r="F436" s="21"/>
      <c r="G436" s="95"/>
      <c r="H436" s="91">
        <f>VLOOKUP(E436,工作表9!$G$1:$H$142, 2, FALSE)</f>
        <v>0</v>
      </c>
      <c r="I436" s="96">
        <f t="shared" ref="I436:I499" si="8">G436*H436</f>
        <v>0</v>
      </c>
    </row>
    <row r="437" spans="1:9">
      <c r="A437" s="19"/>
      <c r="B437" s="19"/>
      <c r="C437" s="19"/>
      <c r="D437" s="19"/>
      <c r="E437" s="21"/>
      <c r="F437" s="21"/>
      <c r="G437" s="95"/>
      <c r="H437" s="91">
        <f>VLOOKUP(E437,工作表9!$G$1:$H$142, 2, FALSE)</f>
        <v>0</v>
      </c>
      <c r="I437" s="96">
        <f t="shared" si="8"/>
        <v>0</v>
      </c>
    </row>
    <row r="438" spans="1:9">
      <c r="A438" s="19"/>
      <c r="B438" s="19"/>
      <c r="C438" s="19"/>
      <c r="D438" s="19"/>
      <c r="E438" s="21"/>
      <c r="F438" s="21"/>
      <c r="G438" s="95"/>
      <c r="H438" s="91">
        <f>VLOOKUP(E438,工作表9!$G$1:$H$142, 2, FALSE)</f>
        <v>0</v>
      </c>
      <c r="I438" s="96">
        <f t="shared" si="8"/>
        <v>0</v>
      </c>
    </row>
    <row r="439" spans="1:9">
      <c r="A439" s="19"/>
      <c r="B439" s="19"/>
      <c r="C439" s="19"/>
      <c r="D439" s="19"/>
      <c r="E439" s="21"/>
      <c r="F439" s="21"/>
      <c r="G439" s="95"/>
      <c r="H439" s="91">
        <f>VLOOKUP(E439,工作表9!$G$1:$H$142, 2, FALSE)</f>
        <v>0</v>
      </c>
      <c r="I439" s="96">
        <f t="shared" si="8"/>
        <v>0</v>
      </c>
    </row>
    <row r="440" spans="1:9">
      <c r="A440" s="19"/>
      <c r="B440" s="19"/>
      <c r="C440" s="19"/>
      <c r="D440" s="19"/>
      <c r="E440" s="21"/>
      <c r="F440" s="21"/>
      <c r="G440" s="95"/>
      <c r="H440" s="91">
        <f>VLOOKUP(E440,工作表9!$G$1:$H$142, 2, FALSE)</f>
        <v>0</v>
      </c>
      <c r="I440" s="96">
        <f t="shared" si="8"/>
        <v>0</v>
      </c>
    </row>
    <row r="441" spans="1:9">
      <c r="A441" s="19"/>
      <c r="B441" s="19"/>
      <c r="C441" s="19"/>
      <c r="D441" s="19"/>
      <c r="E441" s="21"/>
      <c r="F441" s="21"/>
      <c r="G441" s="95"/>
      <c r="H441" s="91">
        <f>VLOOKUP(E441,工作表9!$G$1:$H$142, 2, FALSE)</f>
        <v>0</v>
      </c>
      <c r="I441" s="96">
        <f t="shared" si="8"/>
        <v>0</v>
      </c>
    </row>
    <row r="442" spans="1:9">
      <c r="A442" s="19"/>
      <c r="B442" s="19"/>
      <c r="C442" s="19"/>
      <c r="D442" s="19"/>
      <c r="E442" s="21"/>
      <c r="F442" s="21"/>
      <c r="G442" s="95"/>
      <c r="H442" s="91">
        <f>VLOOKUP(E442,工作表9!$G$1:$H$142, 2, FALSE)</f>
        <v>0</v>
      </c>
      <c r="I442" s="96">
        <f t="shared" si="8"/>
        <v>0</v>
      </c>
    </row>
    <row r="443" spans="1:9">
      <c r="A443" s="19"/>
      <c r="B443" s="19"/>
      <c r="C443" s="19"/>
      <c r="D443" s="19"/>
      <c r="E443" s="21"/>
      <c r="F443" s="21"/>
      <c r="G443" s="95"/>
      <c r="H443" s="91">
        <f>VLOOKUP(E443,工作表9!$G$1:$H$142, 2, FALSE)</f>
        <v>0</v>
      </c>
      <c r="I443" s="96">
        <f t="shared" si="8"/>
        <v>0</v>
      </c>
    </row>
    <row r="444" spans="1:9">
      <c r="A444" s="19"/>
      <c r="B444" s="19"/>
      <c r="C444" s="19"/>
      <c r="D444" s="19"/>
      <c r="E444" s="21"/>
      <c r="F444" s="21"/>
      <c r="G444" s="95"/>
      <c r="H444" s="91">
        <f>VLOOKUP(E444,工作表9!$G$1:$H$142, 2, FALSE)</f>
        <v>0</v>
      </c>
      <c r="I444" s="96">
        <f t="shared" si="8"/>
        <v>0</v>
      </c>
    </row>
    <row r="445" spans="1:9">
      <c r="A445" s="19"/>
      <c r="B445" s="19"/>
      <c r="C445" s="19"/>
      <c r="D445" s="19"/>
      <c r="E445" s="21"/>
      <c r="F445" s="21"/>
      <c r="G445" s="95"/>
      <c r="H445" s="91">
        <f>VLOOKUP(E445,工作表9!$G$1:$H$142, 2, FALSE)</f>
        <v>0</v>
      </c>
      <c r="I445" s="96">
        <f t="shared" si="8"/>
        <v>0</v>
      </c>
    </row>
    <row r="446" spans="1:9">
      <c r="A446" s="19"/>
      <c r="B446" s="19"/>
      <c r="C446" s="19"/>
      <c r="D446" s="19"/>
      <c r="E446" s="21"/>
      <c r="F446" s="21"/>
      <c r="G446" s="95"/>
      <c r="H446" s="91">
        <f>VLOOKUP(E446,工作表9!$G$1:$H$142, 2, FALSE)</f>
        <v>0</v>
      </c>
      <c r="I446" s="96">
        <f t="shared" si="8"/>
        <v>0</v>
      </c>
    </row>
    <row r="447" spans="1:9">
      <c r="A447" s="19"/>
      <c r="B447" s="19"/>
      <c r="C447" s="19"/>
      <c r="D447" s="19"/>
      <c r="E447" s="21"/>
      <c r="F447" s="21"/>
      <c r="G447" s="95"/>
      <c r="H447" s="91">
        <f>VLOOKUP(E447,工作表9!$G$1:$H$142, 2, FALSE)</f>
        <v>0</v>
      </c>
      <c r="I447" s="96">
        <f t="shared" si="8"/>
        <v>0</v>
      </c>
    </row>
    <row r="448" spans="1:9">
      <c r="A448" s="19"/>
      <c r="B448" s="19"/>
      <c r="C448" s="19"/>
      <c r="D448" s="19"/>
      <c r="E448" s="21"/>
      <c r="F448" s="21"/>
      <c r="G448" s="95"/>
      <c r="H448" s="91">
        <f>VLOOKUP(E448,工作表9!$G$1:$H$142, 2, FALSE)</f>
        <v>0</v>
      </c>
      <c r="I448" s="96">
        <f t="shared" si="8"/>
        <v>0</v>
      </c>
    </row>
    <row r="449" spans="1:9">
      <c r="A449" s="19"/>
      <c r="B449" s="19"/>
      <c r="C449" s="19"/>
      <c r="D449" s="19"/>
      <c r="E449" s="21"/>
      <c r="F449" s="21"/>
      <c r="G449" s="95"/>
      <c r="H449" s="91">
        <f>VLOOKUP(E449,工作表9!$G$1:$H$142, 2, FALSE)</f>
        <v>0</v>
      </c>
      <c r="I449" s="96">
        <f t="shared" si="8"/>
        <v>0</v>
      </c>
    </row>
    <row r="450" spans="1:9">
      <c r="A450" s="19"/>
      <c r="B450" s="19"/>
      <c r="C450" s="19"/>
      <c r="D450" s="19"/>
      <c r="E450" s="21"/>
      <c r="F450" s="21"/>
      <c r="G450" s="95"/>
      <c r="H450" s="91">
        <f>VLOOKUP(E450,工作表9!$G$1:$H$142, 2, FALSE)</f>
        <v>0</v>
      </c>
      <c r="I450" s="96">
        <f t="shared" si="8"/>
        <v>0</v>
      </c>
    </row>
    <row r="451" spans="1:9">
      <c r="A451" s="19"/>
      <c r="B451" s="19"/>
      <c r="C451" s="19"/>
      <c r="D451" s="19"/>
      <c r="E451" s="21"/>
      <c r="F451" s="21"/>
      <c r="G451" s="95"/>
      <c r="H451" s="91">
        <f>VLOOKUP(E451,工作表9!$G$1:$H$142, 2, FALSE)</f>
        <v>0</v>
      </c>
      <c r="I451" s="96">
        <f t="shared" si="8"/>
        <v>0</v>
      </c>
    </row>
    <row r="452" spans="1:9">
      <c r="A452" s="19"/>
      <c r="B452" s="19"/>
      <c r="C452" s="19"/>
      <c r="D452" s="19"/>
      <c r="E452" s="21"/>
      <c r="F452" s="21"/>
      <c r="G452" s="95"/>
      <c r="H452" s="91">
        <f>VLOOKUP(E452,工作表9!$G$1:$H$142, 2, FALSE)</f>
        <v>0</v>
      </c>
      <c r="I452" s="96">
        <f t="shared" si="8"/>
        <v>0</v>
      </c>
    </row>
    <row r="453" spans="1:9">
      <c r="A453" s="19"/>
      <c r="B453" s="19"/>
      <c r="C453" s="19"/>
      <c r="D453" s="19"/>
      <c r="E453" s="21"/>
      <c r="F453" s="21"/>
      <c r="G453" s="95"/>
      <c r="H453" s="91">
        <f>VLOOKUP(E453,工作表9!$G$1:$H$142, 2, FALSE)</f>
        <v>0</v>
      </c>
      <c r="I453" s="96">
        <f t="shared" si="8"/>
        <v>0</v>
      </c>
    </row>
    <row r="454" spans="1:9">
      <c r="A454" s="19"/>
      <c r="B454" s="19"/>
      <c r="C454" s="19"/>
      <c r="D454" s="19"/>
      <c r="E454" s="21"/>
      <c r="F454" s="21"/>
      <c r="G454" s="95"/>
      <c r="H454" s="91">
        <f>VLOOKUP(E454,工作表9!$G$1:$H$142, 2, FALSE)</f>
        <v>0</v>
      </c>
      <c r="I454" s="96">
        <f t="shared" si="8"/>
        <v>0</v>
      </c>
    </row>
    <row r="455" spans="1:9">
      <c r="A455" s="19"/>
      <c r="B455" s="19"/>
      <c r="C455" s="19"/>
      <c r="D455" s="19"/>
      <c r="E455" s="21"/>
      <c r="F455" s="21"/>
      <c r="G455" s="95"/>
      <c r="H455" s="91">
        <f>VLOOKUP(E455,工作表9!$G$1:$H$142, 2, FALSE)</f>
        <v>0</v>
      </c>
      <c r="I455" s="96">
        <f t="shared" si="8"/>
        <v>0</v>
      </c>
    </row>
    <row r="456" spans="1:9">
      <c r="A456" s="19"/>
      <c r="B456" s="19"/>
      <c r="C456" s="19"/>
      <c r="D456" s="19"/>
      <c r="E456" s="21"/>
      <c r="F456" s="21"/>
      <c r="G456" s="95"/>
      <c r="H456" s="91">
        <f>VLOOKUP(E456,工作表9!$G$1:$H$142, 2, FALSE)</f>
        <v>0</v>
      </c>
      <c r="I456" s="96">
        <f t="shared" si="8"/>
        <v>0</v>
      </c>
    </row>
    <row r="457" spans="1:9">
      <c r="A457" s="19"/>
      <c r="B457" s="19"/>
      <c r="C457" s="19"/>
      <c r="D457" s="19"/>
      <c r="E457" s="21"/>
      <c r="F457" s="21"/>
      <c r="G457" s="95"/>
      <c r="H457" s="91">
        <f>VLOOKUP(E457,工作表9!$G$1:$H$142, 2, FALSE)</f>
        <v>0</v>
      </c>
      <c r="I457" s="96">
        <f t="shared" si="8"/>
        <v>0</v>
      </c>
    </row>
    <row r="458" spans="1:9">
      <c r="A458" s="19"/>
      <c r="B458" s="19"/>
      <c r="C458" s="19"/>
      <c r="D458" s="19"/>
      <c r="E458" s="21"/>
      <c r="F458" s="21"/>
      <c r="G458" s="95"/>
      <c r="H458" s="91">
        <f>VLOOKUP(E458,工作表9!$G$1:$H$142, 2, FALSE)</f>
        <v>0</v>
      </c>
      <c r="I458" s="96">
        <f t="shared" si="8"/>
        <v>0</v>
      </c>
    </row>
    <row r="459" spans="1:9">
      <c r="A459" s="19"/>
      <c r="B459" s="19"/>
      <c r="C459" s="19"/>
      <c r="D459" s="19"/>
      <c r="E459" s="21"/>
      <c r="F459" s="21"/>
      <c r="G459" s="95"/>
      <c r="H459" s="91">
        <f>VLOOKUP(E459,工作表9!$G$1:$H$142, 2, FALSE)</f>
        <v>0</v>
      </c>
      <c r="I459" s="96">
        <f t="shared" si="8"/>
        <v>0</v>
      </c>
    </row>
    <row r="460" spans="1:9">
      <c r="A460" s="19"/>
      <c r="B460" s="19"/>
      <c r="C460" s="19"/>
      <c r="D460" s="19"/>
      <c r="E460" s="21"/>
      <c r="F460" s="21"/>
      <c r="G460" s="95"/>
      <c r="H460" s="91">
        <f>VLOOKUP(E460,工作表9!$G$1:$H$142, 2, FALSE)</f>
        <v>0</v>
      </c>
      <c r="I460" s="96">
        <f t="shared" si="8"/>
        <v>0</v>
      </c>
    </row>
    <row r="461" spans="1:9">
      <c r="A461" s="19"/>
      <c r="B461" s="19"/>
      <c r="C461" s="19"/>
      <c r="D461" s="19"/>
      <c r="E461" s="21"/>
      <c r="F461" s="21"/>
      <c r="G461" s="95"/>
      <c r="H461" s="91">
        <f>VLOOKUP(E461,工作表9!$G$1:$H$142, 2, FALSE)</f>
        <v>0</v>
      </c>
      <c r="I461" s="96">
        <f t="shared" si="8"/>
        <v>0</v>
      </c>
    </row>
    <row r="462" spans="1:9">
      <c r="A462" s="19"/>
      <c r="B462" s="19"/>
      <c r="C462" s="19"/>
      <c r="D462" s="19"/>
      <c r="E462" s="21"/>
      <c r="F462" s="21"/>
      <c r="G462" s="95"/>
      <c r="H462" s="91">
        <f>VLOOKUP(E462,工作表9!$G$1:$H$142, 2, FALSE)</f>
        <v>0</v>
      </c>
      <c r="I462" s="96">
        <f t="shared" si="8"/>
        <v>0</v>
      </c>
    </row>
    <row r="463" spans="1:9">
      <c r="A463" s="19"/>
      <c r="B463" s="19"/>
      <c r="C463" s="19"/>
      <c r="D463" s="19"/>
      <c r="E463" s="21"/>
      <c r="F463" s="21"/>
      <c r="G463" s="95"/>
      <c r="H463" s="91">
        <f>VLOOKUP(E463,工作表9!$G$1:$H$142, 2, FALSE)</f>
        <v>0</v>
      </c>
      <c r="I463" s="96">
        <f t="shared" si="8"/>
        <v>0</v>
      </c>
    </row>
    <row r="464" spans="1:9">
      <c r="A464" s="19"/>
      <c r="B464" s="19"/>
      <c r="C464" s="19"/>
      <c r="D464" s="19"/>
      <c r="E464" s="21"/>
      <c r="F464" s="21"/>
      <c r="G464" s="95"/>
      <c r="H464" s="91">
        <f>VLOOKUP(E464,工作表9!$G$1:$H$142, 2, FALSE)</f>
        <v>0</v>
      </c>
      <c r="I464" s="96">
        <f t="shared" si="8"/>
        <v>0</v>
      </c>
    </row>
    <row r="465" spans="1:9">
      <c r="A465" s="19"/>
      <c r="B465" s="19"/>
      <c r="C465" s="19"/>
      <c r="D465" s="19"/>
      <c r="E465" s="21"/>
      <c r="F465" s="21"/>
      <c r="G465" s="95"/>
      <c r="H465" s="91">
        <f>VLOOKUP(E465,工作表9!$G$1:$H$142, 2, FALSE)</f>
        <v>0</v>
      </c>
      <c r="I465" s="96">
        <f t="shared" si="8"/>
        <v>0</v>
      </c>
    </row>
    <row r="466" spans="1:9">
      <c r="A466" s="19"/>
      <c r="B466" s="19"/>
      <c r="C466" s="19"/>
      <c r="D466" s="19"/>
      <c r="E466" s="21"/>
      <c r="F466" s="21"/>
      <c r="G466" s="95"/>
      <c r="H466" s="91">
        <f>VLOOKUP(E466,工作表9!$G$1:$H$142, 2, FALSE)</f>
        <v>0</v>
      </c>
      <c r="I466" s="96">
        <f t="shared" si="8"/>
        <v>0</v>
      </c>
    </row>
    <row r="467" spans="1:9">
      <c r="A467" s="19"/>
      <c r="B467" s="19"/>
      <c r="C467" s="19"/>
      <c r="D467" s="19"/>
      <c r="E467" s="21"/>
      <c r="F467" s="21"/>
      <c r="G467" s="95"/>
      <c r="H467" s="91">
        <f>VLOOKUP(E467,工作表9!$G$1:$H$142, 2, FALSE)</f>
        <v>0</v>
      </c>
      <c r="I467" s="96">
        <f t="shared" si="8"/>
        <v>0</v>
      </c>
    </row>
    <row r="468" spans="1:9">
      <c r="A468" s="19"/>
      <c r="B468" s="19"/>
      <c r="C468" s="19"/>
      <c r="D468" s="19"/>
      <c r="E468" s="21"/>
      <c r="F468" s="21"/>
      <c r="G468" s="95"/>
      <c r="H468" s="91">
        <f>VLOOKUP(E468,工作表9!$G$1:$H$142, 2, FALSE)</f>
        <v>0</v>
      </c>
      <c r="I468" s="96">
        <f t="shared" si="8"/>
        <v>0</v>
      </c>
    </row>
    <row r="469" spans="1:9">
      <c r="A469" s="19"/>
      <c r="B469" s="19"/>
      <c r="C469" s="19"/>
      <c r="D469" s="19"/>
      <c r="E469" s="21"/>
      <c r="F469" s="21"/>
      <c r="G469" s="95"/>
      <c r="H469" s="91">
        <f>VLOOKUP(E469,工作表9!$G$1:$H$142, 2, FALSE)</f>
        <v>0</v>
      </c>
      <c r="I469" s="96">
        <f t="shared" si="8"/>
        <v>0</v>
      </c>
    </row>
    <row r="470" spans="1:9">
      <c r="A470" s="19"/>
      <c r="B470" s="19"/>
      <c r="C470" s="19"/>
      <c r="D470" s="19"/>
      <c r="E470" s="21"/>
      <c r="F470" s="21"/>
      <c r="G470" s="95"/>
      <c r="H470" s="91">
        <f>VLOOKUP(E470,工作表9!$G$1:$H$142, 2, FALSE)</f>
        <v>0</v>
      </c>
      <c r="I470" s="96">
        <f t="shared" si="8"/>
        <v>0</v>
      </c>
    </row>
    <row r="471" spans="1:9">
      <c r="A471" s="19"/>
      <c r="B471" s="19"/>
      <c r="C471" s="19"/>
      <c r="D471" s="19"/>
      <c r="E471" s="21"/>
      <c r="F471" s="21"/>
      <c r="G471" s="95"/>
      <c r="H471" s="91">
        <f>VLOOKUP(E471,工作表9!$G$1:$H$142, 2, FALSE)</f>
        <v>0</v>
      </c>
      <c r="I471" s="96">
        <f t="shared" si="8"/>
        <v>0</v>
      </c>
    </row>
    <row r="472" spans="1:9">
      <c r="A472" s="19"/>
      <c r="B472" s="19"/>
      <c r="C472" s="19"/>
      <c r="D472" s="19"/>
      <c r="E472" s="21"/>
      <c r="F472" s="21"/>
      <c r="G472" s="95"/>
      <c r="H472" s="91">
        <f>VLOOKUP(E472,工作表9!$G$1:$H$142, 2, FALSE)</f>
        <v>0</v>
      </c>
      <c r="I472" s="96">
        <f t="shared" si="8"/>
        <v>0</v>
      </c>
    </row>
    <row r="473" spans="1:9">
      <c r="A473" s="19"/>
      <c r="B473" s="19"/>
      <c r="C473" s="19"/>
      <c r="D473" s="19"/>
      <c r="E473" s="21"/>
      <c r="F473" s="21"/>
      <c r="G473" s="95"/>
      <c r="H473" s="91">
        <f>VLOOKUP(E473,工作表9!$G$1:$H$142, 2, FALSE)</f>
        <v>0</v>
      </c>
      <c r="I473" s="96">
        <f t="shared" si="8"/>
        <v>0</v>
      </c>
    </row>
    <row r="474" spans="1:9">
      <c r="A474" s="19"/>
      <c r="B474" s="19"/>
      <c r="C474" s="19"/>
      <c r="D474" s="19"/>
      <c r="E474" s="21"/>
      <c r="F474" s="21"/>
      <c r="G474" s="95"/>
      <c r="H474" s="91">
        <f>VLOOKUP(E474,工作表9!$G$1:$H$142, 2, FALSE)</f>
        <v>0</v>
      </c>
      <c r="I474" s="96">
        <f t="shared" si="8"/>
        <v>0</v>
      </c>
    </row>
    <row r="475" spans="1:9">
      <c r="A475" s="19"/>
      <c r="B475" s="19"/>
      <c r="C475" s="19"/>
      <c r="D475" s="19"/>
      <c r="E475" s="21"/>
      <c r="F475" s="21"/>
      <c r="G475" s="95"/>
      <c r="H475" s="91">
        <f>VLOOKUP(E475,工作表9!$G$1:$H$142, 2, FALSE)</f>
        <v>0</v>
      </c>
      <c r="I475" s="96">
        <f t="shared" si="8"/>
        <v>0</v>
      </c>
    </row>
    <row r="476" spans="1:9">
      <c r="A476" s="19"/>
      <c r="B476" s="19"/>
      <c r="C476" s="19"/>
      <c r="D476" s="19"/>
      <c r="E476" s="21"/>
      <c r="F476" s="21"/>
      <c r="G476" s="95"/>
      <c r="H476" s="91">
        <f>VLOOKUP(E476,工作表9!$G$1:$H$142, 2, FALSE)</f>
        <v>0</v>
      </c>
      <c r="I476" s="96">
        <f t="shared" si="8"/>
        <v>0</v>
      </c>
    </row>
    <row r="477" spans="1:9">
      <c r="A477" s="19"/>
      <c r="B477" s="19"/>
      <c r="C477" s="19"/>
      <c r="D477" s="19"/>
      <c r="E477" s="21"/>
      <c r="F477" s="21"/>
      <c r="G477" s="95"/>
      <c r="H477" s="91">
        <f>VLOOKUP(E477,工作表9!$G$1:$H$142, 2, FALSE)</f>
        <v>0</v>
      </c>
      <c r="I477" s="96">
        <f t="shared" si="8"/>
        <v>0</v>
      </c>
    </row>
    <row r="478" spans="1:9">
      <c r="A478" s="19"/>
      <c r="B478" s="19"/>
      <c r="C478" s="19"/>
      <c r="D478" s="19"/>
      <c r="E478" s="21"/>
      <c r="F478" s="21"/>
      <c r="G478" s="95"/>
      <c r="H478" s="91">
        <f>VLOOKUP(E478,工作表9!$G$1:$H$142, 2, FALSE)</f>
        <v>0</v>
      </c>
      <c r="I478" s="96">
        <f t="shared" si="8"/>
        <v>0</v>
      </c>
    </row>
    <row r="479" spans="1:9">
      <c r="A479" s="19"/>
      <c r="B479" s="19"/>
      <c r="C479" s="19"/>
      <c r="D479" s="19"/>
      <c r="E479" s="21"/>
      <c r="F479" s="21"/>
      <c r="G479" s="95"/>
      <c r="H479" s="91">
        <f>VLOOKUP(E479,工作表9!$G$1:$H$142, 2, FALSE)</f>
        <v>0</v>
      </c>
      <c r="I479" s="96">
        <f t="shared" si="8"/>
        <v>0</v>
      </c>
    </row>
    <row r="480" spans="1:9">
      <c r="A480" s="19"/>
      <c r="B480" s="19"/>
      <c r="C480" s="19"/>
      <c r="D480" s="19"/>
      <c r="E480" s="21"/>
      <c r="F480" s="21"/>
      <c r="G480" s="95"/>
      <c r="H480" s="91">
        <f>VLOOKUP(E480,工作表9!$G$1:$H$142, 2, FALSE)</f>
        <v>0</v>
      </c>
      <c r="I480" s="96">
        <f t="shared" si="8"/>
        <v>0</v>
      </c>
    </row>
    <row r="481" spans="1:9">
      <c r="A481" s="19"/>
      <c r="B481" s="19"/>
      <c r="C481" s="19"/>
      <c r="D481" s="19"/>
      <c r="E481" s="21"/>
      <c r="F481" s="21"/>
      <c r="G481" s="95"/>
      <c r="H481" s="91">
        <f>VLOOKUP(E481,工作表9!$G$1:$H$142, 2, FALSE)</f>
        <v>0</v>
      </c>
      <c r="I481" s="96">
        <f t="shared" si="8"/>
        <v>0</v>
      </c>
    </row>
    <row r="482" spans="1:9">
      <c r="A482" s="19"/>
      <c r="B482" s="19"/>
      <c r="C482" s="19"/>
      <c r="D482" s="19"/>
      <c r="E482" s="21"/>
      <c r="F482" s="21"/>
      <c r="G482" s="95"/>
      <c r="H482" s="91">
        <f>VLOOKUP(E482,工作表9!$G$1:$H$142, 2, FALSE)</f>
        <v>0</v>
      </c>
      <c r="I482" s="96">
        <f t="shared" si="8"/>
        <v>0</v>
      </c>
    </row>
    <row r="483" spans="1:9">
      <c r="A483" s="19"/>
      <c r="B483" s="19"/>
      <c r="C483" s="19"/>
      <c r="D483" s="19"/>
      <c r="E483" s="21"/>
      <c r="F483" s="21"/>
      <c r="G483" s="95"/>
      <c r="H483" s="91">
        <f>VLOOKUP(E483,工作表9!$G$1:$H$142, 2, FALSE)</f>
        <v>0</v>
      </c>
      <c r="I483" s="96">
        <f t="shared" si="8"/>
        <v>0</v>
      </c>
    </row>
    <row r="484" spans="1:9">
      <c r="A484" s="19"/>
      <c r="B484" s="19"/>
      <c r="C484" s="19"/>
      <c r="D484" s="19"/>
      <c r="E484" s="21"/>
      <c r="F484" s="21"/>
      <c r="G484" s="95"/>
      <c r="H484" s="91">
        <f>VLOOKUP(E484,工作表9!$G$1:$H$142, 2, FALSE)</f>
        <v>0</v>
      </c>
      <c r="I484" s="96">
        <f t="shared" si="8"/>
        <v>0</v>
      </c>
    </row>
    <row r="485" spans="1:9">
      <c r="A485" s="19"/>
      <c r="B485" s="19"/>
      <c r="C485" s="19"/>
      <c r="D485" s="19"/>
      <c r="E485" s="21"/>
      <c r="F485" s="21"/>
      <c r="G485" s="95"/>
      <c r="H485" s="91">
        <f>VLOOKUP(E485,工作表9!$G$1:$H$142, 2, FALSE)</f>
        <v>0</v>
      </c>
      <c r="I485" s="96">
        <f t="shared" si="8"/>
        <v>0</v>
      </c>
    </row>
    <row r="486" spans="1:9">
      <c r="A486" s="19"/>
      <c r="B486" s="19"/>
      <c r="C486" s="19"/>
      <c r="D486" s="19"/>
      <c r="E486" s="21"/>
      <c r="F486" s="21"/>
      <c r="G486" s="95"/>
      <c r="H486" s="91">
        <f>VLOOKUP(E486,工作表9!$G$1:$H$142, 2, FALSE)</f>
        <v>0</v>
      </c>
      <c r="I486" s="96">
        <f t="shared" si="8"/>
        <v>0</v>
      </c>
    </row>
    <row r="487" spans="1:9">
      <c r="A487" s="19"/>
      <c r="B487" s="19"/>
      <c r="C487" s="19"/>
      <c r="D487" s="19"/>
      <c r="E487" s="21"/>
      <c r="F487" s="21"/>
      <c r="G487" s="95"/>
      <c r="H487" s="91">
        <f>VLOOKUP(E487,工作表9!$G$1:$H$142, 2, FALSE)</f>
        <v>0</v>
      </c>
      <c r="I487" s="96">
        <f t="shared" si="8"/>
        <v>0</v>
      </c>
    </row>
    <row r="488" spans="1:9">
      <c r="A488" s="19"/>
      <c r="B488" s="19"/>
      <c r="C488" s="19"/>
      <c r="D488" s="19"/>
      <c r="E488" s="21"/>
      <c r="F488" s="21"/>
      <c r="G488" s="95"/>
      <c r="H488" s="91">
        <f>VLOOKUP(E488,工作表9!$G$1:$H$142, 2, FALSE)</f>
        <v>0</v>
      </c>
      <c r="I488" s="96">
        <f t="shared" si="8"/>
        <v>0</v>
      </c>
    </row>
    <row r="489" spans="1:9">
      <c r="A489" s="19"/>
      <c r="B489" s="19"/>
      <c r="C489" s="19"/>
      <c r="D489" s="19"/>
      <c r="E489" s="21"/>
      <c r="F489" s="21"/>
      <c r="G489" s="95"/>
      <c r="H489" s="91">
        <f>VLOOKUP(E489,工作表9!$G$1:$H$142, 2, FALSE)</f>
        <v>0</v>
      </c>
      <c r="I489" s="96">
        <f t="shared" si="8"/>
        <v>0</v>
      </c>
    </row>
    <row r="490" spans="1:9">
      <c r="A490" s="19"/>
      <c r="B490" s="19"/>
      <c r="C490" s="19"/>
      <c r="D490" s="19"/>
      <c r="E490" s="21"/>
      <c r="F490" s="21"/>
      <c r="G490" s="95"/>
      <c r="H490" s="91">
        <f>VLOOKUP(E490,工作表9!$G$1:$H$142, 2, FALSE)</f>
        <v>0</v>
      </c>
      <c r="I490" s="96">
        <f t="shared" si="8"/>
        <v>0</v>
      </c>
    </row>
    <row r="491" spans="1:9">
      <c r="A491" s="19"/>
      <c r="B491" s="19"/>
      <c r="C491" s="19"/>
      <c r="D491" s="19"/>
      <c r="E491" s="21"/>
      <c r="F491" s="21"/>
      <c r="G491" s="95"/>
      <c r="H491" s="91">
        <f>VLOOKUP(E491,工作表9!$G$1:$H$142, 2, FALSE)</f>
        <v>0</v>
      </c>
      <c r="I491" s="96">
        <f t="shared" si="8"/>
        <v>0</v>
      </c>
    </row>
    <row r="492" spans="1:9">
      <c r="A492" s="19"/>
      <c r="B492" s="19"/>
      <c r="C492" s="19"/>
      <c r="D492" s="19"/>
      <c r="E492" s="21"/>
      <c r="F492" s="21"/>
      <c r="G492" s="95"/>
      <c r="H492" s="91">
        <f>VLOOKUP(E492,工作表9!$G$1:$H$142, 2, FALSE)</f>
        <v>0</v>
      </c>
      <c r="I492" s="96">
        <f t="shared" si="8"/>
        <v>0</v>
      </c>
    </row>
    <row r="493" spans="1:9">
      <c r="A493" s="19"/>
      <c r="B493" s="19"/>
      <c r="C493" s="19"/>
      <c r="D493" s="19"/>
      <c r="E493" s="21"/>
      <c r="F493" s="21"/>
      <c r="G493" s="95"/>
      <c r="H493" s="91">
        <f>VLOOKUP(E493,工作表9!$G$1:$H$142, 2, FALSE)</f>
        <v>0</v>
      </c>
      <c r="I493" s="96">
        <f t="shared" si="8"/>
        <v>0</v>
      </c>
    </row>
    <row r="494" spans="1:9">
      <c r="A494" s="19"/>
      <c r="B494" s="19"/>
      <c r="C494" s="19"/>
      <c r="D494" s="19"/>
      <c r="E494" s="21"/>
      <c r="F494" s="21"/>
      <c r="G494" s="95"/>
      <c r="H494" s="91">
        <f>VLOOKUP(E494,工作表9!$G$1:$H$142, 2, FALSE)</f>
        <v>0</v>
      </c>
      <c r="I494" s="96">
        <f t="shared" si="8"/>
        <v>0</v>
      </c>
    </row>
    <row r="495" spans="1:9">
      <c r="A495" s="19"/>
      <c r="B495" s="19"/>
      <c r="C495" s="19"/>
      <c r="D495" s="19"/>
      <c r="E495" s="21"/>
      <c r="F495" s="21"/>
      <c r="G495" s="95"/>
      <c r="H495" s="91">
        <f>VLOOKUP(E495,工作表9!$G$1:$H$142, 2, FALSE)</f>
        <v>0</v>
      </c>
      <c r="I495" s="96">
        <f t="shared" si="8"/>
        <v>0</v>
      </c>
    </row>
    <row r="496" spans="1:9">
      <c r="A496" s="19"/>
      <c r="B496" s="19"/>
      <c r="C496" s="19"/>
      <c r="D496" s="19"/>
      <c r="E496" s="21"/>
      <c r="F496" s="21"/>
      <c r="G496" s="95"/>
      <c r="H496" s="91">
        <f>VLOOKUP(E496,工作表9!$G$1:$H$142, 2, FALSE)</f>
        <v>0</v>
      </c>
      <c r="I496" s="96">
        <f t="shared" si="8"/>
        <v>0</v>
      </c>
    </row>
    <row r="497" spans="1:9">
      <c r="A497" s="19"/>
      <c r="B497" s="19"/>
      <c r="C497" s="19"/>
      <c r="D497" s="19"/>
      <c r="E497" s="21"/>
      <c r="F497" s="21"/>
      <c r="G497" s="95"/>
      <c r="H497" s="91">
        <f>VLOOKUP(E497,工作表9!$G$1:$H$142, 2, FALSE)</f>
        <v>0</v>
      </c>
      <c r="I497" s="96">
        <f t="shared" si="8"/>
        <v>0</v>
      </c>
    </row>
    <row r="498" spans="1:9">
      <c r="A498" s="19"/>
      <c r="B498" s="19"/>
      <c r="C498" s="19"/>
      <c r="D498" s="19"/>
      <c r="E498" s="21"/>
      <c r="F498" s="21"/>
      <c r="G498" s="95"/>
      <c r="H498" s="91">
        <f>VLOOKUP(E498,工作表9!$G$1:$H$142, 2, FALSE)</f>
        <v>0</v>
      </c>
      <c r="I498" s="96">
        <f t="shared" si="8"/>
        <v>0</v>
      </c>
    </row>
    <row r="499" spans="1:9">
      <c r="A499" s="19"/>
      <c r="B499" s="19"/>
      <c r="C499" s="19"/>
      <c r="D499" s="19"/>
      <c r="E499" s="21"/>
      <c r="F499" s="21"/>
      <c r="G499" s="95"/>
      <c r="H499" s="91">
        <f>VLOOKUP(E499,工作表9!$G$1:$H$142, 2, FALSE)</f>
        <v>0</v>
      </c>
      <c r="I499" s="96">
        <f t="shared" si="8"/>
        <v>0</v>
      </c>
    </row>
    <row r="500" spans="1:9">
      <c r="A500" s="19"/>
      <c r="B500" s="19"/>
      <c r="C500" s="19"/>
      <c r="D500" s="19"/>
      <c r="E500" s="21"/>
      <c r="F500" s="21"/>
      <c r="G500" s="95"/>
      <c r="H500" s="91">
        <f>VLOOKUP(E500,工作表9!$G$1:$H$142, 2, FALSE)</f>
        <v>0</v>
      </c>
      <c r="I500" s="96">
        <f t="shared" ref="I500:I563" si="9">G500*H500</f>
        <v>0</v>
      </c>
    </row>
    <row r="501" spans="1:9">
      <c r="A501" s="19"/>
      <c r="B501" s="19"/>
      <c r="C501" s="19"/>
      <c r="D501" s="19"/>
      <c r="E501" s="21"/>
      <c r="F501" s="21"/>
      <c r="G501" s="95"/>
      <c r="H501" s="91">
        <f>VLOOKUP(E501,工作表9!$G$1:$H$142, 2, FALSE)</f>
        <v>0</v>
      </c>
      <c r="I501" s="96">
        <f t="shared" si="9"/>
        <v>0</v>
      </c>
    </row>
    <row r="502" spans="1:9">
      <c r="A502" s="19"/>
      <c r="B502" s="19"/>
      <c r="C502" s="19"/>
      <c r="D502" s="19"/>
      <c r="E502" s="21"/>
      <c r="F502" s="21"/>
      <c r="G502" s="95"/>
      <c r="H502" s="91">
        <f>VLOOKUP(E502,工作表9!$G$1:$H$142, 2, FALSE)</f>
        <v>0</v>
      </c>
      <c r="I502" s="96">
        <f t="shared" si="9"/>
        <v>0</v>
      </c>
    </row>
    <row r="503" spans="1:9">
      <c r="A503" s="19"/>
      <c r="B503" s="19"/>
      <c r="C503" s="19"/>
      <c r="D503" s="19"/>
      <c r="E503" s="21"/>
      <c r="F503" s="21"/>
      <c r="G503" s="95"/>
      <c r="H503" s="91">
        <f>VLOOKUP(E503,工作表9!$G$1:$H$142, 2, FALSE)</f>
        <v>0</v>
      </c>
      <c r="I503" s="96">
        <f t="shared" si="9"/>
        <v>0</v>
      </c>
    </row>
    <row r="504" spans="1:9">
      <c r="A504" s="19"/>
      <c r="B504" s="19"/>
      <c r="C504" s="19"/>
      <c r="D504" s="19"/>
      <c r="E504" s="21"/>
      <c r="F504" s="21"/>
      <c r="G504" s="95"/>
      <c r="H504" s="91">
        <f>VLOOKUP(E504,工作表9!$G$1:$H$142, 2, FALSE)</f>
        <v>0</v>
      </c>
      <c r="I504" s="96">
        <f t="shared" si="9"/>
        <v>0</v>
      </c>
    </row>
    <row r="505" spans="1:9">
      <c r="A505" s="19"/>
      <c r="B505" s="19"/>
      <c r="C505" s="19"/>
      <c r="D505" s="19"/>
      <c r="E505" s="21"/>
      <c r="F505" s="21"/>
      <c r="G505" s="95"/>
      <c r="H505" s="91">
        <f>VLOOKUP(E505,工作表9!$G$1:$H$142, 2, FALSE)</f>
        <v>0</v>
      </c>
      <c r="I505" s="96">
        <f t="shared" si="9"/>
        <v>0</v>
      </c>
    </row>
    <row r="506" spans="1:9">
      <c r="A506" s="19"/>
      <c r="B506" s="19"/>
      <c r="C506" s="19"/>
      <c r="D506" s="19"/>
      <c r="E506" s="21"/>
      <c r="F506" s="21"/>
      <c r="G506" s="95"/>
      <c r="H506" s="91">
        <f>VLOOKUP(E506,工作表9!$G$1:$H$142, 2, FALSE)</f>
        <v>0</v>
      </c>
      <c r="I506" s="96">
        <f t="shared" si="9"/>
        <v>0</v>
      </c>
    </row>
    <row r="507" spans="1:9">
      <c r="A507" s="19"/>
      <c r="B507" s="19"/>
      <c r="C507" s="19"/>
      <c r="D507" s="19"/>
      <c r="E507" s="21"/>
      <c r="F507" s="21"/>
      <c r="G507" s="95"/>
      <c r="H507" s="91">
        <f>VLOOKUP(E507,工作表9!$G$1:$H$142, 2, FALSE)</f>
        <v>0</v>
      </c>
      <c r="I507" s="96">
        <f t="shared" si="9"/>
        <v>0</v>
      </c>
    </row>
    <row r="508" spans="1:9">
      <c r="A508" s="19"/>
      <c r="B508" s="19"/>
      <c r="C508" s="19"/>
      <c r="D508" s="19"/>
      <c r="E508" s="21"/>
      <c r="F508" s="21"/>
      <c r="G508" s="95"/>
      <c r="H508" s="91">
        <f>VLOOKUP(E508,工作表9!$G$1:$H$142, 2, FALSE)</f>
        <v>0</v>
      </c>
      <c r="I508" s="96">
        <f t="shared" si="9"/>
        <v>0</v>
      </c>
    </row>
    <row r="509" spans="1:9">
      <c r="A509" s="19"/>
      <c r="B509" s="19"/>
      <c r="C509" s="19"/>
      <c r="D509" s="19"/>
      <c r="E509" s="21"/>
      <c r="F509" s="21"/>
      <c r="G509" s="95"/>
      <c r="H509" s="91">
        <f>VLOOKUP(E509,工作表9!$G$1:$H$142, 2, FALSE)</f>
        <v>0</v>
      </c>
      <c r="I509" s="96">
        <f t="shared" si="9"/>
        <v>0</v>
      </c>
    </row>
    <row r="510" spans="1:9">
      <c r="A510" s="19"/>
      <c r="B510" s="19"/>
      <c r="C510" s="19"/>
      <c r="D510" s="19"/>
      <c r="E510" s="21"/>
      <c r="F510" s="21"/>
      <c r="G510" s="95"/>
      <c r="H510" s="91">
        <f>VLOOKUP(E510,工作表9!$G$1:$H$142, 2, FALSE)</f>
        <v>0</v>
      </c>
      <c r="I510" s="96">
        <f t="shared" si="9"/>
        <v>0</v>
      </c>
    </row>
    <row r="511" spans="1:9">
      <c r="A511" s="19"/>
      <c r="B511" s="19"/>
      <c r="C511" s="19"/>
      <c r="D511" s="19"/>
      <c r="E511" s="21"/>
      <c r="F511" s="21"/>
      <c r="G511" s="95"/>
      <c r="H511" s="91">
        <f>VLOOKUP(E511,工作表9!$G$1:$H$142, 2, FALSE)</f>
        <v>0</v>
      </c>
      <c r="I511" s="96">
        <f t="shared" si="9"/>
        <v>0</v>
      </c>
    </row>
    <row r="512" spans="1:9">
      <c r="A512" s="19"/>
      <c r="B512" s="19"/>
      <c r="C512" s="19"/>
      <c r="D512" s="19"/>
      <c r="E512" s="21"/>
      <c r="F512" s="21"/>
      <c r="G512" s="95"/>
      <c r="H512" s="91">
        <f>VLOOKUP(E512,工作表9!$G$1:$H$142, 2, FALSE)</f>
        <v>0</v>
      </c>
      <c r="I512" s="96">
        <f t="shared" si="9"/>
        <v>0</v>
      </c>
    </row>
    <row r="513" spans="1:9">
      <c r="A513" s="19"/>
      <c r="B513" s="19"/>
      <c r="C513" s="19"/>
      <c r="D513" s="19"/>
      <c r="E513" s="21"/>
      <c r="F513" s="21"/>
      <c r="G513" s="95"/>
      <c r="H513" s="91">
        <f>VLOOKUP(E513,工作表9!$G$1:$H$142, 2, FALSE)</f>
        <v>0</v>
      </c>
      <c r="I513" s="96">
        <f t="shared" si="9"/>
        <v>0</v>
      </c>
    </row>
    <row r="514" spans="1:9">
      <c r="A514" s="19"/>
      <c r="B514" s="19"/>
      <c r="C514" s="19"/>
      <c r="D514" s="19"/>
      <c r="E514" s="21"/>
      <c r="F514" s="21"/>
      <c r="G514" s="95"/>
      <c r="H514" s="91">
        <f>VLOOKUP(E514,工作表9!$G$1:$H$142, 2, FALSE)</f>
        <v>0</v>
      </c>
      <c r="I514" s="96">
        <f t="shared" si="9"/>
        <v>0</v>
      </c>
    </row>
    <row r="515" spans="1:9">
      <c r="A515" s="19"/>
      <c r="B515" s="19"/>
      <c r="C515" s="19"/>
      <c r="D515" s="19"/>
      <c r="E515" s="21"/>
      <c r="F515" s="21"/>
      <c r="G515" s="95"/>
      <c r="H515" s="91">
        <f>VLOOKUP(E515,工作表9!$G$1:$H$142, 2, FALSE)</f>
        <v>0</v>
      </c>
      <c r="I515" s="96">
        <f t="shared" si="9"/>
        <v>0</v>
      </c>
    </row>
    <row r="516" spans="1:9">
      <c r="A516" s="19"/>
      <c r="B516" s="19"/>
      <c r="C516" s="19"/>
      <c r="D516" s="19"/>
      <c r="E516" s="21"/>
      <c r="F516" s="21"/>
      <c r="G516" s="95"/>
      <c r="H516" s="91">
        <f>VLOOKUP(E516,工作表9!$G$1:$H$142, 2, FALSE)</f>
        <v>0</v>
      </c>
      <c r="I516" s="96">
        <f t="shared" si="9"/>
        <v>0</v>
      </c>
    </row>
    <row r="517" spans="1:9">
      <c r="A517" s="19"/>
      <c r="B517" s="19"/>
      <c r="C517" s="19"/>
      <c r="D517" s="19"/>
      <c r="E517" s="21"/>
      <c r="F517" s="21"/>
      <c r="G517" s="95"/>
      <c r="H517" s="91">
        <f>VLOOKUP(E517,工作表9!$G$1:$H$142, 2, FALSE)</f>
        <v>0</v>
      </c>
      <c r="I517" s="96">
        <f t="shared" si="9"/>
        <v>0</v>
      </c>
    </row>
    <row r="518" spans="1:9">
      <c r="A518" s="19"/>
      <c r="B518" s="19"/>
      <c r="C518" s="19"/>
      <c r="D518" s="19"/>
      <c r="E518" s="21"/>
      <c r="F518" s="21"/>
      <c r="G518" s="95"/>
      <c r="H518" s="91">
        <f>VLOOKUP(E518,工作表9!$G$1:$H$142, 2, FALSE)</f>
        <v>0</v>
      </c>
      <c r="I518" s="96">
        <f t="shared" si="9"/>
        <v>0</v>
      </c>
    </row>
    <row r="519" spans="1:9">
      <c r="A519" s="19"/>
      <c r="B519" s="19"/>
      <c r="C519" s="19"/>
      <c r="D519" s="19"/>
      <c r="E519" s="21"/>
      <c r="F519" s="21"/>
      <c r="G519" s="95"/>
      <c r="H519" s="91">
        <f>VLOOKUP(E519,工作表9!$G$1:$H$142, 2, FALSE)</f>
        <v>0</v>
      </c>
      <c r="I519" s="96">
        <f t="shared" si="9"/>
        <v>0</v>
      </c>
    </row>
    <row r="520" spans="1:9">
      <c r="A520" s="19"/>
      <c r="B520" s="19"/>
      <c r="C520" s="19"/>
      <c r="D520" s="19"/>
      <c r="E520" s="21"/>
      <c r="F520" s="21"/>
      <c r="G520" s="95"/>
      <c r="H520" s="91">
        <f>VLOOKUP(E520,工作表9!$G$1:$H$142, 2, FALSE)</f>
        <v>0</v>
      </c>
      <c r="I520" s="96">
        <f t="shared" si="9"/>
        <v>0</v>
      </c>
    </row>
    <row r="521" spans="1:9">
      <c r="A521" s="19"/>
      <c r="B521" s="19"/>
      <c r="C521" s="19"/>
      <c r="D521" s="19"/>
      <c r="E521" s="21"/>
      <c r="F521" s="21"/>
      <c r="G521" s="95"/>
      <c r="H521" s="91">
        <f>VLOOKUP(E521,工作表9!$G$1:$H$142, 2, FALSE)</f>
        <v>0</v>
      </c>
      <c r="I521" s="96">
        <f t="shared" si="9"/>
        <v>0</v>
      </c>
    </row>
    <row r="522" spans="1:9">
      <c r="A522" s="19"/>
      <c r="B522" s="19"/>
      <c r="C522" s="19"/>
      <c r="D522" s="19"/>
      <c r="E522" s="21"/>
      <c r="F522" s="21"/>
      <c r="G522" s="95"/>
      <c r="H522" s="91">
        <f>VLOOKUP(E522,工作表9!$G$1:$H$142, 2, FALSE)</f>
        <v>0</v>
      </c>
      <c r="I522" s="96">
        <f t="shared" si="9"/>
        <v>0</v>
      </c>
    </row>
    <row r="523" spans="1:9">
      <c r="A523" s="19"/>
      <c r="B523" s="19"/>
      <c r="C523" s="19"/>
      <c r="D523" s="19"/>
      <c r="E523" s="21"/>
      <c r="F523" s="21"/>
      <c r="G523" s="95"/>
      <c r="H523" s="91">
        <f>VLOOKUP(E523,工作表9!$G$1:$H$142, 2, FALSE)</f>
        <v>0</v>
      </c>
      <c r="I523" s="96">
        <f t="shared" si="9"/>
        <v>0</v>
      </c>
    </row>
    <row r="524" spans="1:9">
      <c r="A524" s="19"/>
      <c r="B524" s="19"/>
      <c r="C524" s="19"/>
      <c r="D524" s="19"/>
      <c r="E524" s="21"/>
      <c r="F524" s="21"/>
      <c r="G524" s="95"/>
      <c r="H524" s="91">
        <f>VLOOKUP(E524,工作表9!$G$1:$H$142, 2, FALSE)</f>
        <v>0</v>
      </c>
      <c r="I524" s="96">
        <f t="shared" si="9"/>
        <v>0</v>
      </c>
    </row>
    <row r="525" spans="1:9">
      <c r="A525" s="19"/>
      <c r="B525" s="19"/>
      <c r="C525" s="19"/>
      <c r="D525" s="19"/>
      <c r="E525" s="21"/>
      <c r="F525" s="21"/>
      <c r="G525" s="95"/>
      <c r="H525" s="91">
        <f>VLOOKUP(E525,工作表9!$G$1:$H$142, 2, FALSE)</f>
        <v>0</v>
      </c>
      <c r="I525" s="96">
        <f t="shared" si="9"/>
        <v>0</v>
      </c>
    </row>
    <row r="526" spans="1:9">
      <c r="A526" s="19"/>
      <c r="B526" s="19"/>
      <c r="C526" s="19"/>
      <c r="D526" s="19"/>
      <c r="E526" s="21"/>
      <c r="F526" s="21"/>
      <c r="G526" s="95"/>
      <c r="H526" s="91">
        <f>VLOOKUP(E526,工作表9!$G$1:$H$142, 2, FALSE)</f>
        <v>0</v>
      </c>
      <c r="I526" s="96">
        <f t="shared" si="9"/>
        <v>0</v>
      </c>
    </row>
    <row r="527" spans="1:9">
      <c r="A527" s="19"/>
      <c r="B527" s="19"/>
      <c r="C527" s="19"/>
      <c r="D527" s="19"/>
      <c r="E527" s="21"/>
      <c r="F527" s="21"/>
      <c r="G527" s="95"/>
      <c r="H527" s="91">
        <f>VLOOKUP(E527,工作表9!$G$1:$H$142, 2, FALSE)</f>
        <v>0</v>
      </c>
      <c r="I527" s="96">
        <f t="shared" si="9"/>
        <v>0</v>
      </c>
    </row>
    <row r="528" spans="1:9">
      <c r="A528" s="19"/>
      <c r="B528" s="19"/>
      <c r="C528" s="19"/>
      <c r="D528" s="19"/>
      <c r="E528" s="21"/>
      <c r="F528" s="21"/>
      <c r="G528" s="95"/>
      <c r="H528" s="91">
        <f>VLOOKUP(E528,工作表9!$G$1:$H$142, 2, FALSE)</f>
        <v>0</v>
      </c>
      <c r="I528" s="96">
        <f t="shared" si="9"/>
        <v>0</v>
      </c>
    </row>
    <row r="529" spans="1:9">
      <c r="A529" s="19"/>
      <c r="B529" s="19"/>
      <c r="C529" s="19"/>
      <c r="D529" s="19"/>
      <c r="E529" s="21"/>
      <c r="F529" s="21"/>
      <c r="G529" s="95"/>
      <c r="H529" s="91">
        <f>VLOOKUP(E529,工作表9!$G$1:$H$142, 2, FALSE)</f>
        <v>0</v>
      </c>
      <c r="I529" s="96">
        <f t="shared" si="9"/>
        <v>0</v>
      </c>
    </row>
    <row r="530" spans="1:9">
      <c r="A530" s="19"/>
      <c r="B530" s="19"/>
      <c r="C530" s="19"/>
      <c r="D530" s="19"/>
      <c r="E530" s="21"/>
      <c r="F530" s="21"/>
      <c r="G530" s="95"/>
      <c r="H530" s="91">
        <f>VLOOKUP(E530,工作表9!$G$1:$H$142, 2, FALSE)</f>
        <v>0</v>
      </c>
      <c r="I530" s="96">
        <f t="shared" si="9"/>
        <v>0</v>
      </c>
    </row>
    <row r="531" spans="1:9">
      <c r="A531" s="19"/>
      <c r="B531" s="19"/>
      <c r="C531" s="19"/>
      <c r="D531" s="19"/>
      <c r="E531" s="21"/>
      <c r="F531" s="21"/>
      <c r="G531" s="95"/>
      <c r="H531" s="91">
        <f>VLOOKUP(E531,工作表9!$G$1:$H$142, 2, FALSE)</f>
        <v>0</v>
      </c>
      <c r="I531" s="96">
        <f t="shared" si="9"/>
        <v>0</v>
      </c>
    </row>
    <row r="532" spans="1:9">
      <c r="A532" s="19"/>
      <c r="B532" s="19"/>
      <c r="C532" s="19"/>
      <c r="D532" s="19"/>
      <c r="E532" s="21"/>
      <c r="F532" s="21"/>
      <c r="G532" s="95"/>
      <c r="H532" s="91">
        <f>VLOOKUP(E532,工作表9!$G$1:$H$142, 2, FALSE)</f>
        <v>0</v>
      </c>
      <c r="I532" s="96">
        <f t="shared" si="9"/>
        <v>0</v>
      </c>
    </row>
    <row r="533" spans="1:9">
      <c r="A533" s="19"/>
      <c r="B533" s="19"/>
      <c r="C533" s="19"/>
      <c r="D533" s="19"/>
      <c r="E533" s="21"/>
      <c r="F533" s="21"/>
      <c r="G533" s="95"/>
      <c r="H533" s="91">
        <f>VLOOKUP(E533,工作表9!$G$1:$H$142, 2, FALSE)</f>
        <v>0</v>
      </c>
      <c r="I533" s="96">
        <f t="shared" si="9"/>
        <v>0</v>
      </c>
    </row>
    <row r="534" spans="1:9">
      <c r="A534" s="19"/>
      <c r="B534" s="19"/>
      <c r="C534" s="19"/>
      <c r="D534" s="19"/>
      <c r="E534" s="21"/>
      <c r="F534" s="21"/>
      <c r="G534" s="95"/>
      <c r="H534" s="91">
        <f>VLOOKUP(E534,工作表9!$G$1:$H$142, 2, FALSE)</f>
        <v>0</v>
      </c>
      <c r="I534" s="96">
        <f t="shared" si="9"/>
        <v>0</v>
      </c>
    </row>
    <row r="535" spans="1:9">
      <c r="A535" s="19"/>
      <c r="B535" s="19"/>
      <c r="C535" s="19"/>
      <c r="D535" s="19"/>
      <c r="E535" s="21"/>
      <c r="F535" s="21"/>
      <c r="G535" s="95"/>
      <c r="H535" s="91">
        <f>VLOOKUP(E535,工作表9!$G$1:$H$142, 2, FALSE)</f>
        <v>0</v>
      </c>
      <c r="I535" s="96">
        <f t="shared" si="9"/>
        <v>0</v>
      </c>
    </row>
    <row r="536" spans="1:9">
      <c r="A536" s="19"/>
      <c r="B536" s="19"/>
      <c r="C536" s="19"/>
      <c r="D536" s="19"/>
      <c r="E536" s="21"/>
      <c r="F536" s="21"/>
      <c r="G536" s="95"/>
      <c r="H536" s="91">
        <f>VLOOKUP(E536,工作表9!$G$1:$H$142, 2, FALSE)</f>
        <v>0</v>
      </c>
      <c r="I536" s="96">
        <f t="shared" si="9"/>
        <v>0</v>
      </c>
    </row>
    <row r="537" spans="1:9">
      <c r="A537" s="19"/>
      <c r="B537" s="19"/>
      <c r="C537" s="19"/>
      <c r="D537" s="19"/>
      <c r="E537" s="21"/>
      <c r="F537" s="21"/>
      <c r="G537" s="95"/>
      <c r="H537" s="91">
        <f>VLOOKUP(E537,工作表9!$G$1:$H$142, 2, FALSE)</f>
        <v>0</v>
      </c>
      <c r="I537" s="96">
        <f t="shared" si="9"/>
        <v>0</v>
      </c>
    </row>
    <row r="538" spans="1:9">
      <c r="A538" s="19"/>
      <c r="B538" s="19"/>
      <c r="C538" s="19"/>
      <c r="D538" s="19"/>
      <c r="E538" s="21"/>
      <c r="F538" s="21"/>
      <c r="G538" s="95"/>
      <c r="H538" s="91">
        <f>VLOOKUP(E538,工作表9!$G$1:$H$142, 2, FALSE)</f>
        <v>0</v>
      </c>
      <c r="I538" s="96">
        <f t="shared" si="9"/>
        <v>0</v>
      </c>
    </row>
    <row r="539" spans="1:9">
      <c r="A539" s="19"/>
      <c r="B539" s="19"/>
      <c r="C539" s="19"/>
      <c r="D539" s="19"/>
      <c r="E539" s="21"/>
      <c r="F539" s="21"/>
      <c r="G539" s="95"/>
      <c r="H539" s="91">
        <f>VLOOKUP(E539,工作表9!$G$1:$H$142, 2, FALSE)</f>
        <v>0</v>
      </c>
      <c r="I539" s="96">
        <f t="shared" si="9"/>
        <v>0</v>
      </c>
    </row>
    <row r="540" spans="1:9">
      <c r="A540" s="19"/>
      <c r="B540" s="19"/>
      <c r="C540" s="19"/>
      <c r="D540" s="19"/>
      <c r="E540" s="21"/>
      <c r="F540" s="21"/>
      <c r="G540" s="95"/>
      <c r="H540" s="91">
        <f>VLOOKUP(E540,工作表9!$G$1:$H$142, 2, FALSE)</f>
        <v>0</v>
      </c>
      <c r="I540" s="96">
        <f t="shared" si="9"/>
        <v>0</v>
      </c>
    </row>
    <row r="541" spans="1:9">
      <c r="A541" s="19"/>
      <c r="B541" s="19"/>
      <c r="C541" s="19"/>
      <c r="D541" s="19"/>
      <c r="E541" s="21"/>
      <c r="F541" s="21"/>
      <c r="G541" s="95"/>
      <c r="H541" s="91">
        <f>VLOOKUP(E541,工作表9!$G$1:$H$142, 2, FALSE)</f>
        <v>0</v>
      </c>
      <c r="I541" s="96">
        <f t="shared" si="9"/>
        <v>0</v>
      </c>
    </row>
    <row r="542" spans="1:9">
      <c r="A542" s="19"/>
      <c r="B542" s="19"/>
      <c r="C542" s="19"/>
      <c r="D542" s="19"/>
      <c r="E542" s="21"/>
      <c r="F542" s="21"/>
      <c r="G542" s="95"/>
      <c r="H542" s="91">
        <f>VLOOKUP(E542,工作表9!$G$1:$H$142, 2, FALSE)</f>
        <v>0</v>
      </c>
      <c r="I542" s="96">
        <f t="shared" si="9"/>
        <v>0</v>
      </c>
    </row>
    <row r="543" spans="1:9">
      <c r="A543" s="19"/>
      <c r="B543" s="19"/>
      <c r="C543" s="19"/>
      <c r="D543" s="19"/>
      <c r="E543" s="21"/>
      <c r="F543" s="21"/>
      <c r="G543" s="95"/>
      <c r="H543" s="91">
        <f>VLOOKUP(E543,工作表9!$G$1:$H$142, 2, FALSE)</f>
        <v>0</v>
      </c>
      <c r="I543" s="96">
        <f t="shared" si="9"/>
        <v>0</v>
      </c>
    </row>
    <row r="544" spans="1:9">
      <c r="A544" s="19"/>
      <c r="B544" s="19"/>
      <c r="C544" s="19"/>
      <c r="D544" s="19"/>
      <c r="E544" s="21"/>
      <c r="F544" s="21"/>
      <c r="G544" s="95"/>
      <c r="H544" s="91">
        <f>VLOOKUP(E544,工作表9!$G$1:$H$142, 2, FALSE)</f>
        <v>0</v>
      </c>
      <c r="I544" s="96">
        <f t="shared" si="9"/>
        <v>0</v>
      </c>
    </row>
    <row r="545" spans="1:9">
      <c r="A545" s="19"/>
      <c r="B545" s="19"/>
      <c r="C545" s="19"/>
      <c r="D545" s="19"/>
      <c r="E545" s="21"/>
      <c r="F545" s="21"/>
      <c r="G545" s="95"/>
      <c r="H545" s="91">
        <f>VLOOKUP(E545,工作表9!$G$1:$H$142, 2, FALSE)</f>
        <v>0</v>
      </c>
      <c r="I545" s="96">
        <f t="shared" si="9"/>
        <v>0</v>
      </c>
    </row>
    <row r="546" spans="1:9">
      <c r="A546" s="19"/>
      <c r="B546" s="19"/>
      <c r="C546" s="19"/>
      <c r="D546" s="19"/>
      <c r="E546" s="21"/>
      <c r="F546" s="21"/>
      <c r="G546" s="95"/>
      <c r="H546" s="91">
        <f>VLOOKUP(E546,工作表9!$G$1:$H$142, 2, FALSE)</f>
        <v>0</v>
      </c>
      <c r="I546" s="96">
        <f t="shared" si="9"/>
        <v>0</v>
      </c>
    </row>
    <row r="547" spans="1:9">
      <c r="A547" s="19"/>
      <c r="B547" s="19"/>
      <c r="C547" s="19"/>
      <c r="D547" s="19"/>
      <c r="E547" s="21"/>
      <c r="F547" s="21"/>
      <c r="G547" s="95"/>
      <c r="H547" s="91">
        <f>VLOOKUP(E547,工作表9!$G$1:$H$142, 2, FALSE)</f>
        <v>0</v>
      </c>
      <c r="I547" s="96">
        <f t="shared" si="9"/>
        <v>0</v>
      </c>
    </row>
    <row r="548" spans="1:9">
      <c r="A548" s="19"/>
      <c r="B548" s="19"/>
      <c r="C548" s="19"/>
      <c r="D548" s="19"/>
      <c r="E548" s="21"/>
      <c r="F548" s="21"/>
      <c r="G548" s="95"/>
      <c r="H548" s="91">
        <f>VLOOKUP(E548,工作表9!$G$1:$H$142, 2, FALSE)</f>
        <v>0</v>
      </c>
      <c r="I548" s="96">
        <f t="shared" si="9"/>
        <v>0</v>
      </c>
    </row>
    <row r="549" spans="1:9">
      <c r="A549" s="19"/>
      <c r="B549" s="19"/>
      <c r="C549" s="19"/>
      <c r="D549" s="19"/>
      <c r="E549" s="21"/>
      <c r="F549" s="21"/>
      <c r="G549" s="95"/>
      <c r="H549" s="91">
        <f>VLOOKUP(E549,工作表9!$G$1:$H$142, 2, FALSE)</f>
        <v>0</v>
      </c>
      <c r="I549" s="96">
        <f t="shared" si="9"/>
        <v>0</v>
      </c>
    </row>
    <row r="550" spans="1:9">
      <c r="A550" s="19"/>
      <c r="B550" s="19"/>
      <c r="C550" s="19"/>
      <c r="D550" s="19"/>
      <c r="E550" s="21"/>
      <c r="F550" s="21"/>
      <c r="G550" s="95"/>
      <c r="H550" s="91">
        <f>VLOOKUP(E550,工作表9!$G$1:$H$142, 2, FALSE)</f>
        <v>0</v>
      </c>
      <c r="I550" s="96">
        <f t="shared" si="9"/>
        <v>0</v>
      </c>
    </row>
    <row r="551" spans="1:9">
      <c r="A551" s="19"/>
      <c r="B551" s="19"/>
      <c r="C551" s="19"/>
      <c r="D551" s="19"/>
      <c r="E551" s="21"/>
      <c r="F551" s="21"/>
      <c r="G551" s="95"/>
      <c r="H551" s="91">
        <f>VLOOKUP(E551,工作表9!$G$1:$H$142, 2, FALSE)</f>
        <v>0</v>
      </c>
      <c r="I551" s="96">
        <f t="shared" si="9"/>
        <v>0</v>
      </c>
    </row>
    <row r="552" spans="1:9">
      <c r="A552" s="19"/>
      <c r="B552" s="19"/>
      <c r="C552" s="19"/>
      <c r="D552" s="19"/>
      <c r="E552" s="21"/>
      <c r="F552" s="21"/>
      <c r="G552" s="95"/>
      <c r="H552" s="91">
        <f>VLOOKUP(E552,工作表9!$G$1:$H$142, 2, FALSE)</f>
        <v>0</v>
      </c>
      <c r="I552" s="96">
        <f t="shared" si="9"/>
        <v>0</v>
      </c>
    </row>
    <row r="553" spans="1:9">
      <c r="A553" s="19"/>
      <c r="B553" s="19"/>
      <c r="C553" s="19"/>
      <c r="D553" s="19"/>
      <c r="E553" s="21"/>
      <c r="F553" s="21"/>
      <c r="G553" s="95"/>
      <c r="H553" s="91">
        <f>VLOOKUP(E553,工作表9!$G$1:$H$142, 2, FALSE)</f>
        <v>0</v>
      </c>
      <c r="I553" s="96">
        <f t="shared" si="9"/>
        <v>0</v>
      </c>
    </row>
    <row r="554" spans="1:9">
      <c r="A554" s="19"/>
      <c r="B554" s="19"/>
      <c r="C554" s="19"/>
      <c r="D554" s="19"/>
      <c r="E554" s="21"/>
      <c r="F554" s="21"/>
      <c r="G554" s="95"/>
      <c r="H554" s="91">
        <f>VLOOKUP(E554,工作表9!$G$1:$H$142, 2, FALSE)</f>
        <v>0</v>
      </c>
      <c r="I554" s="96">
        <f t="shared" si="9"/>
        <v>0</v>
      </c>
    </row>
    <row r="555" spans="1:9">
      <c r="A555" s="19"/>
      <c r="B555" s="19"/>
      <c r="C555" s="19"/>
      <c r="D555" s="19"/>
      <c r="E555" s="21"/>
      <c r="F555" s="21"/>
      <c r="G555" s="95"/>
      <c r="H555" s="91">
        <f>VLOOKUP(E555,工作表9!$G$1:$H$142, 2, FALSE)</f>
        <v>0</v>
      </c>
      <c r="I555" s="96">
        <f t="shared" si="9"/>
        <v>0</v>
      </c>
    </row>
    <row r="556" spans="1:9">
      <c r="A556" s="19"/>
      <c r="B556" s="19"/>
      <c r="C556" s="19"/>
      <c r="D556" s="19"/>
      <c r="E556" s="21"/>
      <c r="F556" s="21"/>
      <c r="G556" s="95"/>
      <c r="H556" s="91">
        <f>VLOOKUP(E556,工作表9!$G$1:$H$142, 2, FALSE)</f>
        <v>0</v>
      </c>
      <c r="I556" s="96">
        <f t="shared" si="9"/>
        <v>0</v>
      </c>
    </row>
    <row r="557" spans="1:9">
      <c r="A557" s="19"/>
      <c r="B557" s="19"/>
      <c r="C557" s="19"/>
      <c r="D557" s="19"/>
      <c r="E557" s="21"/>
      <c r="F557" s="21"/>
      <c r="G557" s="95"/>
      <c r="H557" s="91">
        <f>VLOOKUP(E557,工作表9!$G$1:$H$142, 2, FALSE)</f>
        <v>0</v>
      </c>
      <c r="I557" s="96">
        <f t="shared" si="9"/>
        <v>0</v>
      </c>
    </row>
    <row r="558" spans="1:9">
      <c r="A558" s="19"/>
      <c r="B558" s="19"/>
      <c r="C558" s="19"/>
      <c r="D558" s="19"/>
      <c r="E558" s="21"/>
      <c r="F558" s="21"/>
      <c r="G558" s="95"/>
      <c r="H558" s="91">
        <f>VLOOKUP(E558,工作表9!$G$1:$H$142, 2, FALSE)</f>
        <v>0</v>
      </c>
      <c r="I558" s="96">
        <f t="shared" si="9"/>
        <v>0</v>
      </c>
    </row>
    <row r="559" spans="1:9">
      <c r="A559" s="19"/>
      <c r="B559" s="19"/>
      <c r="C559" s="19"/>
      <c r="D559" s="19"/>
      <c r="E559" s="21"/>
      <c r="F559" s="21"/>
      <c r="G559" s="95"/>
      <c r="H559" s="91">
        <f>VLOOKUP(E559,工作表9!$G$1:$H$142, 2, FALSE)</f>
        <v>0</v>
      </c>
      <c r="I559" s="96">
        <f t="shared" si="9"/>
        <v>0</v>
      </c>
    </row>
    <row r="560" spans="1:9">
      <c r="A560" s="19"/>
      <c r="B560" s="19"/>
      <c r="C560" s="19"/>
      <c r="D560" s="19"/>
      <c r="E560" s="21"/>
      <c r="F560" s="21"/>
      <c r="G560" s="95"/>
      <c r="H560" s="91">
        <f>VLOOKUP(E560,工作表9!$G$1:$H$142, 2, FALSE)</f>
        <v>0</v>
      </c>
      <c r="I560" s="96">
        <f t="shared" si="9"/>
        <v>0</v>
      </c>
    </row>
    <row r="561" spans="1:9">
      <c r="A561" s="19"/>
      <c r="B561" s="19"/>
      <c r="C561" s="19"/>
      <c r="D561" s="19"/>
      <c r="E561" s="21"/>
      <c r="F561" s="21"/>
      <c r="G561" s="95"/>
      <c r="H561" s="91">
        <f>VLOOKUP(E561,工作表9!$G$1:$H$142, 2, FALSE)</f>
        <v>0</v>
      </c>
      <c r="I561" s="96">
        <f t="shared" si="9"/>
        <v>0</v>
      </c>
    </row>
    <row r="562" spans="1:9">
      <c r="A562" s="19"/>
      <c r="B562" s="19"/>
      <c r="C562" s="19"/>
      <c r="D562" s="19"/>
      <c r="E562" s="21"/>
      <c r="F562" s="21"/>
      <c r="G562" s="95"/>
      <c r="H562" s="91">
        <f>VLOOKUP(E562,工作表9!$G$1:$H$142, 2, FALSE)</f>
        <v>0</v>
      </c>
      <c r="I562" s="96">
        <f t="shared" si="9"/>
        <v>0</v>
      </c>
    </row>
    <row r="563" spans="1:9">
      <c r="A563" s="19"/>
      <c r="B563" s="19"/>
      <c r="C563" s="19"/>
      <c r="D563" s="19"/>
      <c r="E563" s="21"/>
      <c r="F563" s="21"/>
      <c r="G563" s="95"/>
      <c r="H563" s="91">
        <f>VLOOKUP(E563,工作表9!$G$1:$H$142, 2, FALSE)</f>
        <v>0</v>
      </c>
      <c r="I563" s="96">
        <f t="shared" si="9"/>
        <v>0</v>
      </c>
    </row>
    <row r="564" spans="1:9">
      <c r="A564" s="19"/>
      <c r="B564" s="19"/>
      <c r="C564" s="19"/>
      <c r="D564" s="19"/>
      <c r="E564" s="21"/>
      <c r="F564" s="21"/>
      <c r="G564" s="95"/>
      <c r="H564" s="91">
        <f>VLOOKUP(E564,工作表9!$G$1:$H$142, 2, FALSE)</f>
        <v>0</v>
      </c>
      <c r="I564" s="96">
        <f t="shared" ref="I564:I627" si="10">G564*H564</f>
        <v>0</v>
      </c>
    </row>
    <row r="565" spans="1:9">
      <c r="A565" s="19"/>
      <c r="B565" s="19"/>
      <c r="C565" s="19"/>
      <c r="D565" s="19"/>
      <c r="E565" s="21"/>
      <c r="F565" s="21"/>
      <c r="G565" s="95"/>
      <c r="H565" s="91">
        <f>VLOOKUP(E565,工作表9!$G$1:$H$142, 2, FALSE)</f>
        <v>0</v>
      </c>
      <c r="I565" s="96">
        <f t="shared" si="10"/>
        <v>0</v>
      </c>
    </row>
    <row r="566" spans="1:9">
      <c r="A566" s="19"/>
      <c r="B566" s="19"/>
      <c r="C566" s="19"/>
      <c r="D566" s="19"/>
      <c r="E566" s="21"/>
      <c r="F566" s="21"/>
      <c r="G566" s="95"/>
      <c r="H566" s="91">
        <f>VLOOKUP(E566,工作表9!$G$1:$H$142, 2, FALSE)</f>
        <v>0</v>
      </c>
      <c r="I566" s="96">
        <f t="shared" si="10"/>
        <v>0</v>
      </c>
    </row>
    <row r="567" spans="1:9">
      <c r="A567" s="19"/>
      <c r="B567" s="19"/>
      <c r="C567" s="19"/>
      <c r="D567" s="19"/>
      <c r="E567" s="21"/>
      <c r="F567" s="21"/>
      <c r="G567" s="95"/>
      <c r="H567" s="91">
        <f>VLOOKUP(E567,工作表9!$G$1:$H$142, 2, FALSE)</f>
        <v>0</v>
      </c>
      <c r="I567" s="96">
        <f t="shared" si="10"/>
        <v>0</v>
      </c>
    </row>
    <row r="568" spans="1:9">
      <c r="A568" s="19"/>
      <c r="B568" s="19"/>
      <c r="C568" s="19"/>
      <c r="D568" s="19"/>
      <c r="E568" s="21"/>
      <c r="F568" s="21"/>
      <c r="G568" s="95"/>
      <c r="H568" s="91">
        <f>VLOOKUP(E568,工作表9!$G$1:$H$142, 2, FALSE)</f>
        <v>0</v>
      </c>
      <c r="I568" s="96">
        <f t="shared" si="10"/>
        <v>0</v>
      </c>
    </row>
    <row r="569" spans="1:9">
      <c r="A569" s="19"/>
      <c r="B569" s="19"/>
      <c r="C569" s="19"/>
      <c r="D569" s="19"/>
      <c r="E569" s="21"/>
      <c r="F569" s="21"/>
      <c r="G569" s="95"/>
      <c r="H569" s="91">
        <f>VLOOKUP(E569,工作表9!$G$1:$H$142, 2, FALSE)</f>
        <v>0</v>
      </c>
      <c r="I569" s="96">
        <f t="shared" si="10"/>
        <v>0</v>
      </c>
    </row>
    <row r="570" spans="1:9">
      <c r="A570" s="19"/>
      <c r="B570" s="19"/>
      <c r="C570" s="19"/>
      <c r="D570" s="19"/>
      <c r="E570" s="21"/>
      <c r="F570" s="21"/>
      <c r="G570" s="95"/>
      <c r="H570" s="91">
        <f>VLOOKUP(E570,工作表9!$G$1:$H$142, 2, FALSE)</f>
        <v>0</v>
      </c>
      <c r="I570" s="96">
        <f t="shared" si="10"/>
        <v>0</v>
      </c>
    </row>
    <row r="571" spans="1:9">
      <c r="A571" s="19"/>
      <c r="B571" s="19"/>
      <c r="C571" s="19"/>
      <c r="D571" s="19"/>
      <c r="E571" s="21"/>
      <c r="F571" s="21"/>
      <c r="G571" s="95"/>
      <c r="H571" s="91">
        <f>VLOOKUP(E571,工作表9!$G$1:$H$142, 2, FALSE)</f>
        <v>0</v>
      </c>
      <c r="I571" s="96">
        <f t="shared" si="10"/>
        <v>0</v>
      </c>
    </row>
    <row r="572" spans="1:9">
      <c r="A572" s="19"/>
      <c r="B572" s="19"/>
      <c r="C572" s="19"/>
      <c r="D572" s="19"/>
      <c r="E572" s="21"/>
      <c r="F572" s="21"/>
      <c r="G572" s="95"/>
      <c r="H572" s="91">
        <f>VLOOKUP(E572,工作表9!$G$1:$H$142, 2, FALSE)</f>
        <v>0</v>
      </c>
      <c r="I572" s="96">
        <f t="shared" si="10"/>
        <v>0</v>
      </c>
    </row>
    <row r="573" spans="1:9">
      <c r="A573" s="19"/>
      <c r="B573" s="19"/>
      <c r="C573" s="19"/>
      <c r="D573" s="19"/>
      <c r="E573" s="21"/>
      <c r="F573" s="21"/>
      <c r="G573" s="95"/>
      <c r="H573" s="91">
        <f>VLOOKUP(E573,工作表9!$G$1:$H$142, 2, FALSE)</f>
        <v>0</v>
      </c>
      <c r="I573" s="96">
        <f t="shared" si="10"/>
        <v>0</v>
      </c>
    </row>
    <row r="574" spans="1:9">
      <c r="A574" s="19"/>
      <c r="B574" s="19"/>
      <c r="C574" s="19"/>
      <c r="D574" s="19"/>
      <c r="E574" s="21"/>
      <c r="F574" s="21"/>
      <c r="G574" s="95"/>
      <c r="H574" s="91">
        <f>VLOOKUP(E574,工作表9!$G$1:$H$142, 2, FALSE)</f>
        <v>0</v>
      </c>
      <c r="I574" s="96">
        <f t="shared" si="10"/>
        <v>0</v>
      </c>
    </row>
    <row r="575" spans="1:9">
      <c r="A575" s="19"/>
      <c r="B575" s="19"/>
      <c r="C575" s="19"/>
      <c r="D575" s="19"/>
      <c r="E575" s="21"/>
      <c r="F575" s="21"/>
      <c r="G575" s="95"/>
      <c r="H575" s="91">
        <f>VLOOKUP(E575,工作表9!$G$1:$H$142, 2, FALSE)</f>
        <v>0</v>
      </c>
      <c r="I575" s="96">
        <f t="shared" si="10"/>
        <v>0</v>
      </c>
    </row>
    <row r="576" spans="1:9">
      <c r="A576" s="19"/>
      <c r="B576" s="19"/>
      <c r="C576" s="19"/>
      <c r="D576" s="19"/>
      <c r="E576" s="21"/>
      <c r="F576" s="21"/>
      <c r="G576" s="95"/>
      <c r="H576" s="91">
        <f>VLOOKUP(E576,工作表9!$G$1:$H$142, 2, FALSE)</f>
        <v>0</v>
      </c>
      <c r="I576" s="96">
        <f t="shared" si="10"/>
        <v>0</v>
      </c>
    </row>
    <row r="577" spans="1:9">
      <c r="A577" s="19"/>
      <c r="B577" s="19"/>
      <c r="C577" s="19"/>
      <c r="D577" s="19"/>
      <c r="E577" s="21"/>
      <c r="F577" s="21"/>
      <c r="G577" s="95"/>
      <c r="H577" s="91">
        <f>VLOOKUP(E577,工作表9!$G$1:$H$142, 2, FALSE)</f>
        <v>0</v>
      </c>
      <c r="I577" s="96">
        <f t="shared" si="10"/>
        <v>0</v>
      </c>
    </row>
    <row r="578" spans="1:9">
      <c r="A578" s="19"/>
      <c r="B578" s="19"/>
      <c r="C578" s="19"/>
      <c r="D578" s="19"/>
      <c r="E578" s="21"/>
      <c r="F578" s="21"/>
      <c r="G578" s="95"/>
      <c r="H578" s="91">
        <f>VLOOKUP(E578,工作表9!$G$1:$H$142, 2, FALSE)</f>
        <v>0</v>
      </c>
      <c r="I578" s="96">
        <f t="shared" si="10"/>
        <v>0</v>
      </c>
    </row>
    <row r="579" spans="1:9">
      <c r="A579" s="19"/>
      <c r="B579" s="19"/>
      <c r="C579" s="19"/>
      <c r="D579" s="19"/>
      <c r="E579" s="21"/>
      <c r="F579" s="21"/>
      <c r="G579" s="95"/>
      <c r="H579" s="91">
        <f>VLOOKUP(E579,工作表9!$G$1:$H$142, 2, FALSE)</f>
        <v>0</v>
      </c>
      <c r="I579" s="96">
        <f t="shared" si="10"/>
        <v>0</v>
      </c>
    </row>
    <row r="580" spans="1:9">
      <c r="A580" s="19"/>
      <c r="B580" s="19"/>
      <c r="C580" s="19"/>
      <c r="D580" s="19"/>
      <c r="E580" s="21"/>
      <c r="F580" s="21"/>
      <c r="G580" s="95"/>
      <c r="H580" s="91">
        <f>VLOOKUP(E580,工作表9!$G$1:$H$142, 2, FALSE)</f>
        <v>0</v>
      </c>
      <c r="I580" s="96">
        <f t="shared" si="10"/>
        <v>0</v>
      </c>
    </row>
    <row r="581" spans="1:9">
      <c r="A581" s="19"/>
      <c r="B581" s="19"/>
      <c r="C581" s="19"/>
      <c r="D581" s="19"/>
      <c r="E581" s="21"/>
      <c r="F581" s="21"/>
      <c r="G581" s="95"/>
      <c r="H581" s="91">
        <f>VLOOKUP(E581,工作表9!$G$1:$H$142, 2, FALSE)</f>
        <v>0</v>
      </c>
      <c r="I581" s="96">
        <f t="shared" si="10"/>
        <v>0</v>
      </c>
    </row>
    <row r="582" spans="1:9">
      <c r="A582" s="19"/>
      <c r="B582" s="19"/>
      <c r="C582" s="19"/>
      <c r="D582" s="19"/>
      <c r="E582" s="21"/>
      <c r="F582" s="21"/>
      <c r="G582" s="95"/>
      <c r="H582" s="91">
        <f>VLOOKUP(E582,工作表9!$G$1:$H$142, 2, FALSE)</f>
        <v>0</v>
      </c>
      <c r="I582" s="96">
        <f t="shared" si="10"/>
        <v>0</v>
      </c>
    </row>
    <row r="583" spans="1:9">
      <c r="A583" s="19"/>
      <c r="B583" s="19"/>
      <c r="C583" s="19"/>
      <c r="D583" s="19"/>
      <c r="E583" s="21"/>
      <c r="F583" s="21"/>
      <c r="G583" s="95"/>
      <c r="H583" s="91">
        <f>VLOOKUP(E583,工作表9!$G$1:$H$142, 2, FALSE)</f>
        <v>0</v>
      </c>
      <c r="I583" s="96">
        <f t="shared" si="10"/>
        <v>0</v>
      </c>
    </row>
    <row r="584" spans="1:9">
      <c r="A584" s="19"/>
      <c r="B584" s="19"/>
      <c r="C584" s="19"/>
      <c r="D584" s="19"/>
      <c r="E584" s="21"/>
      <c r="F584" s="21"/>
      <c r="G584" s="95"/>
      <c r="H584" s="91">
        <f>VLOOKUP(E584,工作表9!$G$1:$H$142, 2, FALSE)</f>
        <v>0</v>
      </c>
      <c r="I584" s="96">
        <f t="shared" si="10"/>
        <v>0</v>
      </c>
    </row>
    <row r="585" spans="1:9">
      <c r="A585" s="19"/>
      <c r="B585" s="19"/>
      <c r="C585" s="19"/>
      <c r="D585" s="19"/>
      <c r="E585" s="21"/>
      <c r="F585" s="21"/>
      <c r="G585" s="95"/>
      <c r="H585" s="91">
        <f>VLOOKUP(E585,工作表9!$G$1:$H$142, 2, FALSE)</f>
        <v>0</v>
      </c>
      <c r="I585" s="96">
        <f t="shared" si="10"/>
        <v>0</v>
      </c>
    </row>
    <row r="586" spans="1:9">
      <c r="A586" s="19"/>
      <c r="B586" s="19"/>
      <c r="C586" s="19"/>
      <c r="D586" s="19"/>
      <c r="E586" s="21"/>
      <c r="F586" s="21"/>
      <c r="G586" s="95"/>
      <c r="H586" s="91">
        <f>VLOOKUP(E586,工作表9!$G$1:$H$142, 2, FALSE)</f>
        <v>0</v>
      </c>
      <c r="I586" s="96">
        <f t="shared" si="10"/>
        <v>0</v>
      </c>
    </row>
    <row r="587" spans="1:9">
      <c r="A587" s="19"/>
      <c r="B587" s="19"/>
      <c r="C587" s="19"/>
      <c r="D587" s="19"/>
      <c r="E587" s="21"/>
      <c r="F587" s="21"/>
      <c r="G587" s="95"/>
      <c r="H587" s="91">
        <f>VLOOKUP(E587,工作表9!$G$1:$H$142, 2, FALSE)</f>
        <v>0</v>
      </c>
      <c r="I587" s="96">
        <f t="shared" si="10"/>
        <v>0</v>
      </c>
    </row>
    <row r="588" spans="1:9">
      <c r="A588" s="19"/>
      <c r="B588" s="19"/>
      <c r="C588" s="19"/>
      <c r="D588" s="19"/>
      <c r="E588" s="21"/>
      <c r="F588" s="21"/>
      <c r="G588" s="95"/>
      <c r="H588" s="91">
        <f>VLOOKUP(E588,工作表9!$G$1:$H$142, 2, FALSE)</f>
        <v>0</v>
      </c>
      <c r="I588" s="96">
        <f t="shared" si="10"/>
        <v>0</v>
      </c>
    </row>
    <row r="589" spans="1:9">
      <c r="A589" s="19"/>
      <c r="B589" s="19"/>
      <c r="C589" s="19"/>
      <c r="D589" s="19"/>
      <c r="E589" s="21"/>
      <c r="F589" s="21"/>
      <c r="G589" s="95"/>
      <c r="H589" s="91">
        <f>VLOOKUP(E589,工作表9!$G$1:$H$142, 2, FALSE)</f>
        <v>0</v>
      </c>
      <c r="I589" s="96">
        <f t="shared" si="10"/>
        <v>0</v>
      </c>
    </row>
    <row r="590" spans="1:9">
      <c r="A590" s="19"/>
      <c r="B590" s="19"/>
      <c r="C590" s="19"/>
      <c r="D590" s="19"/>
      <c r="E590" s="21"/>
      <c r="F590" s="21"/>
      <c r="G590" s="95"/>
      <c r="H590" s="91">
        <f>VLOOKUP(E590,工作表9!$G$1:$H$142, 2, FALSE)</f>
        <v>0</v>
      </c>
      <c r="I590" s="96">
        <f t="shared" si="10"/>
        <v>0</v>
      </c>
    </row>
    <row r="591" spans="1:9">
      <c r="A591" s="19"/>
      <c r="B591" s="19"/>
      <c r="C591" s="19"/>
      <c r="D591" s="19"/>
      <c r="E591" s="21"/>
      <c r="F591" s="21"/>
      <c r="G591" s="95"/>
      <c r="H591" s="91">
        <f>VLOOKUP(E591,工作表9!$G$1:$H$142, 2, FALSE)</f>
        <v>0</v>
      </c>
      <c r="I591" s="96">
        <f t="shared" si="10"/>
        <v>0</v>
      </c>
    </row>
    <row r="592" spans="1:9">
      <c r="A592" s="19"/>
      <c r="B592" s="19"/>
      <c r="C592" s="19"/>
      <c r="D592" s="19"/>
      <c r="E592" s="21"/>
      <c r="F592" s="21"/>
      <c r="G592" s="95"/>
      <c r="H592" s="91">
        <f>VLOOKUP(E592,工作表9!$G$1:$H$142, 2, FALSE)</f>
        <v>0</v>
      </c>
      <c r="I592" s="96">
        <f t="shared" si="10"/>
        <v>0</v>
      </c>
    </row>
    <row r="593" spans="1:9">
      <c r="A593" s="19"/>
      <c r="B593" s="19"/>
      <c r="C593" s="19"/>
      <c r="D593" s="19"/>
      <c r="E593" s="21"/>
      <c r="F593" s="21"/>
      <c r="G593" s="95"/>
      <c r="H593" s="91">
        <f>VLOOKUP(E593,工作表9!$G$1:$H$142, 2, FALSE)</f>
        <v>0</v>
      </c>
      <c r="I593" s="96">
        <f t="shared" si="10"/>
        <v>0</v>
      </c>
    </row>
    <row r="594" spans="1:9">
      <c r="A594" s="19"/>
      <c r="B594" s="19"/>
      <c r="C594" s="19"/>
      <c r="D594" s="19"/>
      <c r="E594" s="21"/>
      <c r="F594" s="21"/>
      <c r="G594" s="95"/>
      <c r="H594" s="91">
        <f>VLOOKUP(E594,工作表9!$G$1:$H$142, 2, FALSE)</f>
        <v>0</v>
      </c>
      <c r="I594" s="96">
        <f t="shared" si="10"/>
        <v>0</v>
      </c>
    </row>
    <row r="595" spans="1:9">
      <c r="A595" s="19"/>
      <c r="B595" s="19"/>
      <c r="C595" s="19"/>
      <c r="D595" s="19"/>
      <c r="E595" s="21"/>
      <c r="F595" s="21"/>
      <c r="G595" s="95"/>
      <c r="H595" s="91">
        <f>VLOOKUP(E595,工作表9!$G$1:$H$142, 2, FALSE)</f>
        <v>0</v>
      </c>
      <c r="I595" s="96">
        <f t="shared" si="10"/>
        <v>0</v>
      </c>
    </row>
    <row r="596" spans="1:9">
      <c r="A596" s="19"/>
      <c r="B596" s="19"/>
      <c r="C596" s="19"/>
      <c r="D596" s="19"/>
      <c r="E596" s="21"/>
      <c r="F596" s="21"/>
      <c r="G596" s="95"/>
      <c r="H596" s="91">
        <f>VLOOKUP(E596,工作表9!$G$1:$H$142, 2, FALSE)</f>
        <v>0</v>
      </c>
      <c r="I596" s="96">
        <f t="shared" si="10"/>
        <v>0</v>
      </c>
    </row>
    <row r="597" spans="1:9">
      <c r="A597" s="19"/>
      <c r="B597" s="19"/>
      <c r="C597" s="19"/>
      <c r="D597" s="19"/>
      <c r="E597" s="21"/>
      <c r="F597" s="21"/>
      <c r="G597" s="95"/>
      <c r="H597" s="91">
        <f>VLOOKUP(E597,工作表9!$G$1:$H$142, 2, FALSE)</f>
        <v>0</v>
      </c>
      <c r="I597" s="96">
        <f t="shared" si="10"/>
        <v>0</v>
      </c>
    </row>
    <row r="598" spans="1:9">
      <c r="A598" s="19"/>
      <c r="B598" s="19"/>
      <c r="C598" s="19"/>
      <c r="D598" s="19"/>
      <c r="E598" s="21"/>
      <c r="F598" s="21"/>
      <c r="G598" s="95"/>
      <c r="H598" s="91">
        <f>VLOOKUP(E598,工作表9!$G$1:$H$142, 2, FALSE)</f>
        <v>0</v>
      </c>
      <c r="I598" s="96">
        <f t="shared" si="10"/>
        <v>0</v>
      </c>
    </row>
    <row r="599" spans="1:9">
      <c r="A599" s="19"/>
      <c r="B599" s="19"/>
      <c r="C599" s="19"/>
      <c r="D599" s="19"/>
      <c r="E599" s="21"/>
      <c r="F599" s="21"/>
      <c r="G599" s="95"/>
      <c r="H599" s="91">
        <f>VLOOKUP(E599,工作表9!$G$1:$H$142, 2, FALSE)</f>
        <v>0</v>
      </c>
      <c r="I599" s="96">
        <f t="shared" si="10"/>
        <v>0</v>
      </c>
    </row>
    <row r="600" spans="1:9">
      <c r="A600" s="19"/>
      <c r="B600" s="19"/>
      <c r="C600" s="19"/>
      <c r="D600" s="19"/>
      <c r="E600" s="21"/>
      <c r="F600" s="21"/>
      <c r="G600" s="95"/>
      <c r="H600" s="91">
        <f>VLOOKUP(E600,工作表9!$G$1:$H$142, 2, FALSE)</f>
        <v>0</v>
      </c>
      <c r="I600" s="96">
        <f t="shared" si="10"/>
        <v>0</v>
      </c>
    </row>
    <row r="601" spans="1:9">
      <c r="A601" s="19"/>
      <c r="B601" s="19"/>
      <c r="C601" s="19"/>
      <c r="D601" s="19"/>
      <c r="E601" s="21"/>
      <c r="F601" s="21"/>
      <c r="G601" s="95"/>
      <c r="H601" s="91">
        <f>VLOOKUP(E601,工作表9!$G$1:$H$142, 2, FALSE)</f>
        <v>0</v>
      </c>
      <c r="I601" s="96">
        <f t="shared" si="10"/>
        <v>0</v>
      </c>
    </row>
    <row r="602" spans="1:9">
      <c r="A602" s="19"/>
      <c r="B602" s="19"/>
      <c r="C602" s="19"/>
      <c r="D602" s="19"/>
      <c r="E602" s="21"/>
      <c r="F602" s="21"/>
      <c r="G602" s="95"/>
      <c r="H602" s="91">
        <f>VLOOKUP(E602,工作表9!$G$1:$H$142, 2, FALSE)</f>
        <v>0</v>
      </c>
      <c r="I602" s="96">
        <f t="shared" si="10"/>
        <v>0</v>
      </c>
    </row>
    <row r="603" spans="1:9">
      <c r="A603" s="19"/>
      <c r="B603" s="19"/>
      <c r="C603" s="19"/>
      <c r="D603" s="19"/>
      <c r="E603" s="21"/>
      <c r="F603" s="21"/>
      <c r="G603" s="95"/>
      <c r="H603" s="91">
        <f>VLOOKUP(E603,工作表9!$G$1:$H$142, 2, FALSE)</f>
        <v>0</v>
      </c>
      <c r="I603" s="96">
        <f t="shared" si="10"/>
        <v>0</v>
      </c>
    </row>
    <row r="604" spans="1:9">
      <c r="A604" s="19"/>
      <c r="B604" s="19"/>
      <c r="C604" s="19"/>
      <c r="D604" s="19"/>
      <c r="E604" s="21"/>
      <c r="F604" s="21"/>
      <c r="G604" s="95"/>
      <c r="H604" s="91">
        <f>VLOOKUP(E604,工作表9!$G$1:$H$142, 2, FALSE)</f>
        <v>0</v>
      </c>
      <c r="I604" s="96">
        <f t="shared" si="10"/>
        <v>0</v>
      </c>
    </row>
    <row r="605" spans="1:9">
      <c r="A605" s="19"/>
      <c r="B605" s="19"/>
      <c r="C605" s="19"/>
      <c r="D605" s="19"/>
      <c r="E605" s="21"/>
      <c r="F605" s="21"/>
      <c r="G605" s="95"/>
      <c r="H605" s="91">
        <f>VLOOKUP(E605,工作表9!$G$1:$H$142, 2, FALSE)</f>
        <v>0</v>
      </c>
      <c r="I605" s="96">
        <f t="shared" si="10"/>
        <v>0</v>
      </c>
    </row>
    <row r="606" spans="1:9">
      <c r="A606" s="19"/>
      <c r="B606" s="19"/>
      <c r="C606" s="19"/>
      <c r="D606" s="19"/>
      <c r="E606" s="21"/>
      <c r="F606" s="21"/>
      <c r="G606" s="95"/>
      <c r="H606" s="91">
        <f>VLOOKUP(E606,工作表9!$G$1:$H$142, 2, FALSE)</f>
        <v>0</v>
      </c>
      <c r="I606" s="96">
        <f t="shared" si="10"/>
        <v>0</v>
      </c>
    </row>
    <row r="607" spans="1:9">
      <c r="A607" s="19"/>
      <c r="B607" s="19"/>
      <c r="C607" s="19"/>
      <c r="D607" s="19"/>
      <c r="E607" s="21"/>
      <c r="F607" s="21"/>
      <c r="G607" s="95"/>
      <c r="H607" s="91">
        <f>VLOOKUP(E607,工作表9!$G$1:$H$142, 2, FALSE)</f>
        <v>0</v>
      </c>
      <c r="I607" s="96">
        <f t="shared" si="10"/>
        <v>0</v>
      </c>
    </row>
    <row r="608" spans="1:9">
      <c r="A608" s="19"/>
      <c r="B608" s="19"/>
      <c r="C608" s="19"/>
      <c r="D608" s="19"/>
      <c r="E608" s="21"/>
      <c r="F608" s="21"/>
      <c r="G608" s="95"/>
      <c r="H608" s="91">
        <f>VLOOKUP(E608,工作表9!$G$1:$H$142, 2, FALSE)</f>
        <v>0</v>
      </c>
      <c r="I608" s="96">
        <f t="shared" si="10"/>
        <v>0</v>
      </c>
    </row>
    <row r="609" spans="1:9">
      <c r="A609" s="19"/>
      <c r="B609" s="19"/>
      <c r="C609" s="19"/>
      <c r="D609" s="19"/>
      <c r="E609" s="21"/>
      <c r="F609" s="21"/>
      <c r="G609" s="95"/>
      <c r="H609" s="91">
        <f>VLOOKUP(E609,工作表9!$G$1:$H$142, 2, FALSE)</f>
        <v>0</v>
      </c>
      <c r="I609" s="96">
        <f t="shared" si="10"/>
        <v>0</v>
      </c>
    </row>
    <row r="610" spans="1:9">
      <c r="A610" s="19"/>
      <c r="B610" s="19"/>
      <c r="C610" s="19"/>
      <c r="D610" s="19"/>
      <c r="E610" s="21"/>
      <c r="F610" s="21"/>
      <c r="G610" s="95"/>
      <c r="H610" s="91">
        <f>VLOOKUP(E610,工作表9!$G$1:$H$142, 2, FALSE)</f>
        <v>0</v>
      </c>
      <c r="I610" s="96">
        <f t="shared" si="10"/>
        <v>0</v>
      </c>
    </row>
    <row r="611" spans="1:9">
      <c r="A611" s="19"/>
      <c r="B611" s="19"/>
      <c r="C611" s="19"/>
      <c r="D611" s="19"/>
      <c r="E611" s="21"/>
      <c r="F611" s="21"/>
      <c r="G611" s="95"/>
      <c r="H611" s="91">
        <f>VLOOKUP(E611,工作表9!$G$1:$H$142, 2, FALSE)</f>
        <v>0</v>
      </c>
      <c r="I611" s="96">
        <f t="shared" si="10"/>
        <v>0</v>
      </c>
    </row>
    <row r="612" spans="1:9">
      <c r="A612" s="19"/>
      <c r="B612" s="19"/>
      <c r="C612" s="19"/>
      <c r="D612" s="19"/>
      <c r="E612" s="21"/>
      <c r="F612" s="21"/>
      <c r="G612" s="95"/>
      <c r="H612" s="91">
        <f>VLOOKUP(E612,工作表9!$G$1:$H$142, 2, FALSE)</f>
        <v>0</v>
      </c>
      <c r="I612" s="96">
        <f t="shared" si="10"/>
        <v>0</v>
      </c>
    </row>
    <row r="613" spans="1:9">
      <c r="A613" s="19"/>
      <c r="B613" s="19"/>
      <c r="C613" s="19"/>
      <c r="D613" s="19"/>
      <c r="E613" s="21"/>
      <c r="F613" s="21"/>
      <c r="G613" s="95"/>
      <c r="H613" s="91">
        <f>VLOOKUP(E613,工作表9!$G$1:$H$142, 2, FALSE)</f>
        <v>0</v>
      </c>
      <c r="I613" s="96">
        <f t="shared" si="10"/>
        <v>0</v>
      </c>
    </row>
    <row r="614" spans="1:9">
      <c r="A614" s="19"/>
      <c r="B614" s="19"/>
      <c r="C614" s="19"/>
      <c r="D614" s="19"/>
      <c r="E614" s="21"/>
      <c r="F614" s="21"/>
      <c r="G614" s="95"/>
      <c r="H614" s="91">
        <f>VLOOKUP(E614,工作表9!$G$1:$H$142, 2, FALSE)</f>
        <v>0</v>
      </c>
      <c r="I614" s="96">
        <f t="shared" si="10"/>
        <v>0</v>
      </c>
    </row>
    <row r="615" spans="1:9">
      <c r="A615" s="19"/>
      <c r="B615" s="19"/>
      <c r="C615" s="19"/>
      <c r="D615" s="19"/>
      <c r="E615" s="21"/>
      <c r="F615" s="21"/>
      <c r="G615" s="95"/>
      <c r="H615" s="91">
        <f>VLOOKUP(E615,工作表9!$G$1:$H$142, 2, FALSE)</f>
        <v>0</v>
      </c>
      <c r="I615" s="96">
        <f t="shared" si="10"/>
        <v>0</v>
      </c>
    </row>
    <row r="616" spans="1:9">
      <c r="A616" s="19"/>
      <c r="B616" s="19"/>
      <c r="C616" s="19"/>
      <c r="D616" s="19"/>
      <c r="E616" s="21"/>
      <c r="F616" s="21"/>
      <c r="G616" s="95"/>
      <c r="H616" s="91">
        <f>VLOOKUP(E616,工作表9!$G$1:$H$142, 2, FALSE)</f>
        <v>0</v>
      </c>
      <c r="I616" s="96">
        <f t="shared" si="10"/>
        <v>0</v>
      </c>
    </row>
    <row r="617" spans="1:9">
      <c r="A617" s="19"/>
      <c r="B617" s="19"/>
      <c r="C617" s="19"/>
      <c r="D617" s="19"/>
      <c r="E617" s="21"/>
      <c r="F617" s="21"/>
      <c r="G617" s="95"/>
      <c r="H617" s="91">
        <f>VLOOKUP(E617,工作表9!$G$1:$H$142, 2, FALSE)</f>
        <v>0</v>
      </c>
      <c r="I617" s="96">
        <f t="shared" si="10"/>
        <v>0</v>
      </c>
    </row>
    <row r="618" spans="1:9">
      <c r="A618" s="19"/>
      <c r="B618" s="19"/>
      <c r="C618" s="19"/>
      <c r="D618" s="19"/>
      <c r="E618" s="21"/>
      <c r="F618" s="21"/>
      <c r="G618" s="95"/>
      <c r="H618" s="91">
        <f>VLOOKUP(E618,工作表9!$G$1:$H$142, 2, FALSE)</f>
        <v>0</v>
      </c>
      <c r="I618" s="96">
        <f t="shared" si="10"/>
        <v>0</v>
      </c>
    </row>
    <row r="619" spans="1:9">
      <c r="A619" s="19"/>
      <c r="B619" s="19"/>
      <c r="C619" s="19"/>
      <c r="D619" s="19"/>
      <c r="E619" s="21"/>
      <c r="F619" s="21"/>
      <c r="G619" s="95"/>
      <c r="H619" s="91">
        <f>VLOOKUP(E619,工作表9!$G$1:$H$142, 2, FALSE)</f>
        <v>0</v>
      </c>
      <c r="I619" s="96">
        <f t="shared" si="10"/>
        <v>0</v>
      </c>
    </row>
    <row r="620" spans="1:9">
      <c r="A620" s="19"/>
      <c r="B620" s="19"/>
      <c r="C620" s="19"/>
      <c r="D620" s="19"/>
      <c r="E620" s="21"/>
      <c r="F620" s="21"/>
      <c r="G620" s="95"/>
      <c r="H620" s="91">
        <f>VLOOKUP(E620,工作表9!$G$1:$H$142, 2, FALSE)</f>
        <v>0</v>
      </c>
      <c r="I620" s="96">
        <f t="shared" si="10"/>
        <v>0</v>
      </c>
    </row>
    <row r="621" spans="1:9">
      <c r="A621" s="19"/>
      <c r="B621" s="19"/>
      <c r="C621" s="19"/>
      <c r="D621" s="19"/>
      <c r="E621" s="21"/>
      <c r="F621" s="21"/>
      <c r="G621" s="95"/>
      <c r="H621" s="91">
        <f>VLOOKUP(E621,工作表9!$G$1:$H$142, 2, FALSE)</f>
        <v>0</v>
      </c>
      <c r="I621" s="96">
        <f t="shared" si="10"/>
        <v>0</v>
      </c>
    </row>
    <row r="622" spans="1:9">
      <c r="A622" s="19"/>
      <c r="B622" s="19"/>
      <c r="C622" s="19"/>
      <c r="D622" s="19"/>
      <c r="E622" s="21"/>
      <c r="F622" s="21"/>
      <c r="G622" s="95"/>
      <c r="H622" s="91">
        <f>VLOOKUP(E622,工作表9!$G$1:$H$142, 2, FALSE)</f>
        <v>0</v>
      </c>
      <c r="I622" s="96">
        <f t="shared" si="10"/>
        <v>0</v>
      </c>
    </row>
    <row r="623" spans="1:9">
      <c r="A623" s="19"/>
      <c r="B623" s="19"/>
      <c r="C623" s="19"/>
      <c r="D623" s="19"/>
      <c r="E623" s="21"/>
      <c r="F623" s="21"/>
      <c r="G623" s="95"/>
      <c r="H623" s="91">
        <f>VLOOKUP(E623,工作表9!$G$1:$H$142, 2, FALSE)</f>
        <v>0</v>
      </c>
      <c r="I623" s="96">
        <f t="shared" si="10"/>
        <v>0</v>
      </c>
    </row>
    <row r="624" spans="1:9">
      <c r="A624" s="19"/>
      <c r="B624" s="19"/>
      <c r="C624" s="19"/>
      <c r="D624" s="19"/>
      <c r="E624" s="21"/>
      <c r="F624" s="21"/>
      <c r="G624" s="95"/>
      <c r="H624" s="91">
        <f>VLOOKUP(E624,工作表9!$G$1:$H$142, 2, FALSE)</f>
        <v>0</v>
      </c>
      <c r="I624" s="96">
        <f t="shared" si="10"/>
        <v>0</v>
      </c>
    </row>
    <row r="625" spans="1:9">
      <c r="A625" s="19"/>
      <c r="B625" s="19"/>
      <c r="C625" s="19"/>
      <c r="D625" s="19"/>
      <c r="E625" s="21"/>
      <c r="F625" s="21"/>
      <c r="G625" s="95"/>
      <c r="H625" s="91">
        <f>VLOOKUP(E625,工作表9!$G$1:$H$142, 2, FALSE)</f>
        <v>0</v>
      </c>
      <c r="I625" s="96">
        <f t="shared" si="10"/>
        <v>0</v>
      </c>
    </row>
    <row r="626" spans="1:9">
      <c r="A626" s="19"/>
      <c r="B626" s="19"/>
      <c r="C626" s="19"/>
      <c r="D626" s="19"/>
      <c r="E626" s="21"/>
      <c r="F626" s="21"/>
      <c r="G626" s="95"/>
      <c r="H626" s="91">
        <f>VLOOKUP(E626,工作表9!$G$1:$H$142, 2, FALSE)</f>
        <v>0</v>
      </c>
      <c r="I626" s="96">
        <f t="shared" si="10"/>
        <v>0</v>
      </c>
    </row>
    <row r="627" spans="1:9">
      <c r="A627" s="19"/>
      <c r="B627" s="19"/>
      <c r="C627" s="19"/>
      <c r="D627" s="19"/>
      <c r="E627" s="21"/>
      <c r="F627" s="21"/>
      <c r="G627" s="95"/>
      <c r="H627" s="91">
        <f>VLOOKUP(E627,工作表9!$G$1:$H$142, 2, FALSE)</f>
        <v>0</v>
      </c>
      <c r="I627" s="96">
        <f t="shared" si="10"/>
        <v>0</v>
      </c>
    </row>
    <row r="628" spans="1:9">
      <c r="A628" s="19"/>
      <c r="B628" s="19"/>
      <c r="C628" s="19"/>
      <c r="D628" s="19"/>
      <c r="E628" s="21"/>
      <c r="F628" s="21"/>
      <c r="G628" s="95"/>
      <c r="H628" s="91">
        <f>VLOOKUP(E628,工作表9!$G$1:$H$142, 2, FALSE)</f>
        <v>0</v>
      </c>
      <c r="I628" s="96">
        <f t="shared" ref="I628:I691" si="11">G628*H628</f>
        <v>0</v>
      </c>
    </row>
    <row r="629" spans="1:9">
      <c r="A629" s="19"/>
      <c r="B629" s="19"/>
      <c r="C629" s="19"/>
      <c r="D629" s="19"/>
      <c r="E629" s="21"/>
      <c r="F629" s="21"/>
      <c r="G629" s="95"/>
      <c r="H629" s="91">
        <f>VLOOKUP(E629,工作表9!$G$1:$H$142, 2, FALSE)</f>
        <v>0</v>
      </c>
      <c r="I629" s="96">
        <f t="shared" si="11"/>
        <v>0</v>
      </c>
    </row>
    <row r="630" spans="1:9">
      <c r="A630" s="19"/>
      <c r="B630" s="19"/>
      <c r="C630" s="19"/>
      <c r="D630" s="19"/>
      <c r="E630" s="21"/>
      <c r="F630" s="21"/>
      <c r="G630" s="95"/>
      <c r="H630" s="91">
        <f>VLOOKUP(E630,工作表9!$G$1:$H$142, 2, FALSE)</f>
        <v>0</v>
      </c>
      <c r="I630" s="96">
        <f t="shared" si="11"/>
        <v>0</v>
      </c>
    </row>
    <row r="631" spans="1:9">
      <c r="A631" s="19"/>
      <c r="B631" s="19"/>
      <c r="C631" s="19"/>
      <c r="D631" s="19"/>
      <c r="E631" s="21"/>
      <c r="F631" s="21"/>
      <c r="G631" s="95"/>
      <c r="H631" s="91">
        <f>VLOOKUP(E631,工作表9!$G$1:$H$142, 2, FALSE)</f>
        <v>0</v>
      </c>
      <c r="I631" s="96">
        <f t="shared" si="11"/>
        <v>0</v>
      </c>
    </row>
    <row r="632" spans="1:9">
      <c r="A632" s="19"/>
      <c r="B632" s="19"/>
      <c r="C632" s="19"/>
      <c r="D632" s="19"/>
      <c r="E632" s="21"/>
      <c r="F632" s="21"/>
      <c r="G632" s="95"/>
      <c r="H632" s="91">
        <f>VLOOKUP(E632,工作表9!$G$1:$H$142, 2, FALSE)</f>
        <v>0</v>
      </c>
      <c r="I632" s="96">
        <f t="shared" si="11"/>
        <v>0</v>
      </c>
    </row>
    <row r="633" spans="1:9">
      <c r="A633" s="19"/>
      <c r="B633" s="19"/>
      <c r="C633" s="19"/>
      <c r="D633" s="19"/>
      <c r="E633" s="21"/>
      <c r="F633" s="21"/>
      <c r="G633" s="95"/>
      <c r="H633" s="91">
        <f>VLOOKUP(E633,工作表9!$G$1:$H$142, 2, FALSE)</f>
        <v>0</v>
      </c>
      <c r="I633" s="96">
        <f t="shared" si="11"/>
        <v>0</v>
      </c>
    </row>
    <row r="634" spans="1:9">
      <c r="A634" s="19"/>
      <c r="B634" s="19"/>
      <c r="C634" s="19"/>
      <c r="D634" s="19"/>
      <c r="E634" s="21"/>
      <c r="F634" s="21"/>
      <c r="G634" s="95"/>
      <c r="H634" s="91">
        <f>VLOOKUP(E634,工作表9!$G$1:$H$142, 2, FALSE)</f>
        <v>0</v>
      </c>
      <c r="I634" s="96">
        <f t="shared" si="11"/>
        <v>0</v>
      </c>
    </row>
    <row r="635" spans="1:9">
      <c r="A635" s="19"/>
      <c r="B635" s="19"/>
      <c r="C635" s="19"/>
      <c r="D635" s="19"/>
      <c r="E635" s="21"/>
      <c r="F635" s="21"/>
      <c r="G635" s="95"/>
      <c r="H635" s="91">
        <f>VLOOKUP(E635,工作表9!$G$1:$H$142, 2, FALSE)</f>
        <v>0</v>
      </c>
      <c r="I635" s="96">
        <f t="shared" si="11"/>
        <v>0</v>
      </c>
    </row>
    <row r="636" spans="1:9">
      <c r="A636" s="19"/>
      <c r="B636" s="19"/>
      <c r="C636" s="19"/>
      <c r="D636" s="19"/>
      <c r="E636" s="21"/>
      <c r="F636" s="21"/>
      <c r="G636" s="95"/>
      <c r="H636" s="91">
        <f>VLOOKUP(E636,工作表9!$G$1:$H$142, 2, FALSE)</f>
        <v>0</v>
      </c>
      <c r="I636" s="96">
        <f t="shared" si="11"/>
        <v>0</v>
      </c>
    </row>
    <row r="637" spans="1:9">
      <c r="A637" s="19"/>
      <c r="B637" s="19"/>
      <c r="C637" s="19"/>
      <c r="D637" s="19"/>
      <c r="E637" s="21"/>
      <c r="F637" s="21"/>
      <c r="G637" s="95"/>
      <c r="H637" s="91">
        <f>VLOOKUP(E637,工作表9!$G$1:$H$142, 2, FALSE)</f>
        <v>0</v>
      </c>
      <c r="I637" s="96">
        <f t="shared" si="11"/>
        <v>0</v>
      </c>
    </row>
    <row r="638" spans="1:9">
      <c r="A638" s="19"/>
      <c r="B638" s="19"/>
      <c r="C638" s="19"/>
      <c r="D638" s="19"/>
      <c r="E638" s="21"/>
      <c r="F638" s="21"/>
      <c r="G638" s="95"/>
      <c r="H638" s="91">
        <f>VLOOKUP(E638,工作表9!$G$1:$H$142, 2, FALSE)</f>
        <v>0</v>
      </c>
      <c r="I638" s="96">
        <f t="shared" si="11"/>
        <v>0</v>
      </c>
    </row>
    <row r="639" spans="1:9">
      <c r="A639" s="19"/>
      <c r="B639" s="19"/>
      <c r="C639" s="19"/>
      <c r="D639" s="19"/>
      <c r="E639" s="21"/>
      <c r="F639" s="21"/>
      <c r="G639" s="95"/>
      <c r="H639" s="91">
        <f>VLOOKUP(E639,工作表9!$G$1:$H$142, 2, FALSE)</f>
        <v>0</v>
      </c>
      <c r="I639" s="96">
        <f t="shared" si="11"/>
        <v>0</v>
      </c>
    </row>
    <row r="640" spans="1:9">
      <c r="A640" s="19"/>
      <c r="B640" s="19"/>
      <c r="C640" s="19"/>
      <c r="D640" s="19"/>
      <c r="E640" s="21"/>
      <c r="F640" s="21"/>
      <c r="G640" s="95"/>
      <c r="H640" s="91">
        <f>VLOOKUP(E640,工作表9!$G$1:$H$142, 2, FALSE)</f>
        <v>0</v>
      </c>
      <c r="I640" s="96">
        <f t="shared" si="11"/>
        <v>0</v>
      </c>
    </row>
    <row r="641" spans="1:9">
      <c r="A641" s="19"/>
      <c r="B641" s="19"/>
      <c r="C641" s="19"/>
      <c r="D641" s="19"/>
      <c r="E641" s="21"/>
      <c r="F641" s="21"/>
      <c r="G641" s="95"/>
      <c r="H641" s="91">
        <f>VLOOKUP(E641,工作表9!$G$1:$H$142, 2, FALSE)</f>
        <v>0</v>
      </c>
      <c r="I641" s="96">
        <f t="shared" si="11"/>
        <v>0</v>
      </c>
    </row>
    <row r="642" spans="1:9">
      <c r="A642" s="19"/>
      <c r="B642" s="19"/>
      <c r="C642" s="19"/>
      <c r="D642" s="19"/>
      <c r="E642" s="21"/>
      <c r="F642" s="21"/>
      <c r="G642" s="95"/>
      <c r="H642" s="91">
        <f>VLOOKUP(E642,工作表9!$G$1:$H$142, 2, FALSE)</f>
        <v>0</v>
      </c>
      <c r="I642" s="96">
        <f t="shared" si="11"/>
        <v>0</v>
      </c>
    </row>
    <row r="643" spans="1:9">
      <c r="A643" s="19"/>
      <c r="B643" s="19"/>
      <c r="C643" s="19"/>
      <c r="D643" s="19"/>
      <c r="E643" s="21"/>
      <c r="F643" s="21"/>
      <c r="G643" s="95"/>
      <c r="H643" s="91">
        <f>VLOOKUP(E643,工作表9!$G$1:$H$142, 2, FALSE)</f>
        <v>0</v>
      </c>
      <c r="I643" s="96">
        <f t="shared" si="11"/>
        <v>0</v>
      </c>
    </row>
    <row r="644" spans="1:9">
      <c r="A644" s="19"/>
      <c r="B644" s="19"/>
      <c r="C644" s="19"/>
      <c r="D644" s="19"/>
      <c r="E644" s="21"/>
      <c r="F644" s="21"/>
      <c r="G644" s="95"/>
      <c r="H644" s="91">
        <f>VLOOKUP(E644,工作表9!$G$1:$H$142, 2, FALSE)</f>
        <v>0</v>
      </c>
      <c r="I644" s="96">
        <f t="shared" si="11"/>
        <v>0</v>
      </c>
    </row>
    <row r="645" spans="1:9">
      <c r="A645" s="19"/>
      <c r="B645" s="19"/>
      <c r="C645" s="19"/>
      <c r="D645" s="19"/>
      <c r="E645" s="21"/>
      <c r="F645" s="21"/>
      <c r="G645" s="95"/>
      <c r="H645" s="91">
        <f>VLOOKUP(E645,工作表9!$G$1:$H$142, 2, FALSE)</f>
        <v>0</v>
      </c>
      <c r="I645" s="96">
        <f t="shared" si="11"/>
        <v>0</v>
      </c>
    </row>
    <row r="646" spans="1:9">
      <c r="A646" s="19"/>
      <c r="B646" s="19"/>
      <c r="C646" s="19"/>
      <c r="D646" s="19"/>
      <c r="E646" s="21"/>
      <c r="F646" s="21"/>
      <c r="G646" s="95"/>
      <c r="H646" s="91">
        <f>VLOOKUP(E646,工作表9!$G$1:$H$142, 2, FALSE)</f>
        <v>0</v>
      </c>
      <c r="I646" s="96">
        <f t="shared" si="11"/>
        <v>0</v>
      </c>
    </row>
    <row r="647" spans="1:9">
      <c r="A647" s="19"/>
      <c r="B647" s="19"/>
      <c r="C647" s="19"/>
      <c r="D647" s="19"/>
      <c r="E647" s="21"/>
      <c r="F647" s="21"/>
      <c r="G647" s="95"/>
      <c r="H647" s="91">
        <f>VLOOKUP(E647,工作表9!$G$1:$H$142, 2, FALSE)</f>
        <v>0</v>
      </c>
      <c r="I647" s="96">
        <f t="shared" si="11"/>
        <v>0</v>
      </c>
    </row>
    <row r="648" spans="1:9">
      <c r="A648" s="19"/>
      <c r="B648" s="19"/>
      <c r="C648" s="19"/>
      <c r="D648" s="19"/>
      <c r="E648" s="21"/>
      <c r="F648" s="21"/>
      <c r="G648" s="95"/>
      <c r="H648" s="91">
        <f>VLOOKUP(E648,工作表9!$G$1:$H$142, 2, FALSE)</f>
        <v>0</v>
      </c>
      <c r="I648" s="96">
        <f t="shared" si="11"/>
        <v>0</v>
      </c>
    </row>
    <row r="649" spans="1:9">
      <c r="A649" s="19"/>
      <c r="B649" s="19"/>
      <c r="C649" s="19"/>
      <c r="D649" s="19"/>
      <c r="E649" s="21"/>
      <c r="F649" s="21"/>
      <c r="G649" s="95"/>
      <c r="H649" s="91">
        <f>VLOOKUP(E649,工作表9!$G$1:$H$142, 2, FALSE)</f>
        <v>0</v>
      </c>
      <c r="I649" s="96">
        <f t="shared" si="11"/>
        <v>0</v>
      </c>
    </row>
    <row r="650" spans="1:9">
      <c r="A650" s="19"/>
      <c r="B650" s="19"/>
      <c r="C650" s="19"/>
      <c r="D650" s="19"/>
      <c r="E650" s="21"/>
      <c r="F650" s="21"/>
      <c r="G650" s="95"/>
      <c r="H650" s="91">
        <f>VLOOKUP(E650,工作表9!$G$1:$H$142, 2, FALSE)</f>
        <v>0</v>
      </c>
      <c r="I650" s="96">
        <f t="shared" si="11"/>
        <v>0</v>
      </c>
    </row>
    <row r="651" spans="1:9">
      <c r="A651" s="19"/>
      <c r="B651" s="19"/>
      <c r="C651" s="19"/>
      <c r="D651" s="19"/>
      <c r="E651" s="21"/>
      <c r="F651" s="21"/>
      <c r="G651" s="95"/>
      <c r="H651" s="91">
        <f>VLOOKUP(E651,工作表9!$G$1:$H$142, 2, FALSE)</f>
        <v>0</v>
      </c>
      <c r="I651" s="96">
        <f t="shared" si="11"/>
        <v>0</v>
      </c>
    </row>
    <row r="652" spans="1:9">
      <c r="A652" s="19"/>
      <c r="B652" s="19"/>
      <c r="C652" s="19"/>
      <c r="D652" s="19"/>
      <c r="E652" s="21"/>
      <c r="F652" s="21"/>
      <c r="G652" s="95"/>
      <c r="H652" s="91">
        <f>VLOOKUP(E652,工作表9!$G$1:$H$142, 2, FALSE)</f>
        <v>0</v>
      </c>
      <c r="I652" s="96">
        <f t="shared" si="11"/>
        <v>0</v>
      </c>
    </row>
    <row r="653" spans="1:9">
      <c r="A653" s="19"/>
      <c r="B653" s="19"/>
      <c r="C653" s="19"/>
      <c r="D653" s="19"/>
      <c r="E653" s="21"/>
      <c r="F653" s="21"/>
      <c r="G653" s="95"/>
      <c r="H653" s="91">
        <f>VLOOKUP(E653,工作表9!$G$1:$H$142, 2, FALSE)</f>
        <v>0</v>
      </c>
      <c r="I653" s="96">
        <f t="shared" si="11"/>
        <v>0</v>
      </c>
    </row>
    <row r="654" spans="1:9">
      <c r="A654" s="19"/>
      <c r="B654" s="19"/>
      <c r="C654" s="19"/>
      <c r="D654" s="19"/>
      <c r="E654" s="21"/>
      <c r="F654" s="21"/>
      <c r="G654" s="95"/>
      <c r="H654" s="91">
        <f>VLOOKUP(E654,工作表9!$G$1:$H$142, 2, FALSE)</f>
        <v>0</v>
      </c>
      <c r="I654" s="96">
        <f t="shared" si="11"/>
        <v>0</v>
      </c>
    </row>
    <row r="655" spans="1:9">
      <c r="A655" s="19"/>
      <c r="B655" s="19"/>
      <c r="C655" s="19"/>
      <c r="D655" s="19"/>
      <c r="E655" s="21"/>
      <c r="F655" s="21"/>
      <c r="G655" s="95"/>
      <c r="H655" s="91">
        <f>VLOOKUP(E655,工作表9!$G$1:$H$142, 2, FALSE)</f>
        <v>0</v>
      </c>
      <c r="I655" s="96">
        <f t="shared" si="11"/>
        <v>0</v>
      </c>
    </row>
    <row r="656" spans="1:9">
      <c r="A656" s="19"/>
      <c r="B656" s="19"/>
      <c r="C656" s="19"/>
      <c r="D656" s="19"/>
      <c r="E656" s="21"/>
      <c r="F656" s="21"/>
      <c r="G656" s="95"/>
      <c r="H656" s="91">
        <f>VLOOKUP(E656,工作表9!$G$1:$H$142, 2, FALSE)</f>
        <v>0</v>
      </c>
      <c r="I656" s="96">
        <f t="shared" si="11"/>
        <v>0</v>
      </c>
    </row>
    <row r="657" spans="1:9">
      <c r="A657" s="19"/>
      <c r="B657" s="19"/>
      <c r="C657" s="19"/>
      <c r="D657" s="19"/>
      <c r="E657" s="21"/>
      <c r="F657" s="21"/>
      <c r="G657" s="95"/>
      <c r="H657" s="91">
        <f>VLOOKUP(E657,工作表9!$G$1:$H$142, 2, FALSE)</f>
        <v>0</v>
      </c>
      <c r="I657" s="96">
        <f t="shared" si="11"/>
        <v>0</v>
      </c>
    </row>
    <row r="658" spans="1:9">
      <c r="A658" s="19"/>
      <c r="B658" s="19"/>
      <c r="C658" s="19"/>
      <c r="D658" s="19"/>
      <c r="E658" s="21"/>
      <c r="F658" s="21"/>
      <c r="G658" s="95"/>
      <c r="H658" s="91">
        <f>VLOOKUP(E658,工作表9!$G$1:$H$142, 2, FALSE)</f>
        <v>0</v>
      </c>
      <c r="I658" s="96">
        <f t="shared" si="11"/>
        <v>0</v>
      </c>
    </row>
    <row r="659" spans="1:9">
      <c r="A659" s="19"/>
      <c r="B659" s="19"/>
      <c r="C659" s="19"/>
      <c r="D659" s="19"/>
      <c r="E659" s="21"/>
      <c r="F659" s="21"/>
      <c r="G659" s="95"/>
      <c r="H659" s="91">
        <f>VLOOKUP(E659,工作表9!$G$1:$H$142, 2, FALSE)</f>
        <v>0</v>
      </c>
      <c r="I659" s="96">
        <f t="shared" si="11"/>
        <v>0</v>
      </c>
    </row>
    <row r="660" spans="1:9">
      <c r="A660" s="19"/>
      <c r="B660" s="19"/>
      <c r="C660" s="19"/>
      <c r="D660" s="19"/>
      <c r="E660" s="21"/>
      <c r="F660" s="21"/>
      <c r="G660" s="95"/>
      <c r="H660" s="91">
        <f>VLOOKUP(E660,工作表9!$G$1:$H$142, 2, FALSE)</f>
        <v>0</v>
      </c>
      <c r="I660" s="96">
        <f t="shared" si="11"/>
        <v>0</v>
      </c>
    </row>
    <row r="661" spans="1:9">
      <c r="A661" s="19"/>
      <c r="B661" s="19"/>
      <c r="C661" s="19"/>
      <c r="D661" s="19"/>
      <c r="E661" s="21"/>
      <c r="F661" s="21"/>
      <c r="G661" s="95"/>
      <c r="H661" s="91">
        <f>VLOOKUP(E661,工作表9!$G$1:$H$142, 2, FALSE)</f>
        <v>0</v>
      </c>
      <c r="I661" s="96">
        <f t="shared" si="11"/>
        <v>0</v>
      </c>
    </row>
    <row r="662" spans="1:9">
      <c r="A662" s="19"/>
      <c r="B662" s="19"/>
      <c r="C662" s="19"/>
      <c r="D662" s="19"/>
      <c r="E662" s="21"/>
      <c r="F662" s="21"/>
      <c r="G662" s="95"/>
      <c r="H662" s="91">
        <f>VLOOKUP(E662,工作表9!$G$1:$H$142, 2, FALSE)</f>
        <v>0</v>
      </c>
      <c r="I662" s="96">
        <f t="shared" si="11"/>
        <v>0</v>
      </c>
    </row>
    <row r="663" spans="1:9">
      <c r="A663" s="19"/>
      <c r="B663" s="19"/>
      <c r="C663" s="19"/>
      <c r="D663" s="19"/>
      <c r="E663" s="21"/>
      <c r="F663" s="21"/>
      <c r="G663" s="95"/>
      <c r="H663" s="91">
        <f>VLOOKUP(E663,工作表9!$G$1:$H$142, 2, FALSE)</f>
        <v>0</v>
      </c>
      <c r="I663" s="96">
        <f t="shared" si="11"/>
        <v>0</v>
      </c>
    </row>
    <row r="664" spans="1:9">
      <c r="A664" s="19"/>
      <c r="B664" s="19"/>
      <c r="C664" s="19"/>
      <c r="D664" s="19"/>
      <c r="E664" s="21"/>
      <c r="F664" s="21"/>
      <c r="G664" s="95"/>
      <c r="H664" s="91">
        <f>VLOOKUP(E664,工作表9!$G$1:$H$142, 2, FALSE)</f>
        <v>0</v>
      </c>
      <c r="I664" s="96">
        <f t="shared" si="11"/>
        <v>0</v>
      </c>
    </row>
    <row r="665" spans="1:9">
      <c r="A665" s="19"/>
      <c r="B665" s="19"/>
      <c r="C665" s="19"/>
      <c r="D665" s="19"/>
      <c r="E665" s="21"/>
      <c r="F665" s="21"/>
      <c r="G665" s="95"/>
      <c r="H665" s="91">
        <f>VLOOKUP(E665,工作表9!$G$1:$H$142, 2, FALSE)</f>
        <v>0</v>
      </c>
      <c r="I665" s="96">
        <f t="shared" si="11"/>
        <v>0</v>
      </c>
    </row>
    <row r="666" spans="1:9">
      <c r="A666" s="19"/>
      <c r="B666" s="19"/>
      <c r="C666" s="19"/>
      <c r="D666" s="19"/>
      <c r="E666" s="21"/>
      <c r="F666" s="21"/>
      <c r="G666" s="95"/>
      <c r="H666" s="91">
        <f>VLOOKUP(E666,工作表9!$G$1:$H$142, 2, FALSE)</f>
        <v>0</v>
      </c>
      <c r="I666" s="96">
        <f t="shared" si="11"/>
        <v>0</v>
      </c>
    </row>
    <row r="667" spans="1:9">
      <c r="A667" s="19"/>
      <c r="B667" s="19"/>
      <c r="C667" s="19"/>
      <c r="D667" s="19"/>
      <c r="E667" s="21"/>
      <c r="F667" s="21"/>
      <c r="G667" s="95"/>
      <c r="H667" s="91">
        <f>VLOOKUP(E667,工作表9!$G$1:$H$142, 2, FALSE)</f>
        <v>0</v>
      </c>
      <c r="I667" s="96">
        <f t="shared" si="11"/>
        <v>0</v>
      </c>
    </row>
    <row r="668" spans="1:9">
      <c r="A668" s="19"/>
      <c r="B668" s="19"/>
      <c r="C668" s="19"/>
      <c r="D668" s="19"/>
      <c r="E668" s="21"/>
      <c r="F668" s="21"/>
      <c r="G668" s="95"/>
      <c r="H668" s="91">
        <f>VLOOKUP(E668,工作表9!$G$1:$H$142, 2, FALSE)</f>
        <v>0</v>
      </c>
      <c r="I668" s="96">
        <f t="shared" si="11"/>
        <v>0</v>
      </c>
    </row>
    <row r="669" spans="1:9">
      <c r="A669" s="19"/>
      <c r="B669" s="19"/>
      <c r="C669" s="19"/>
      <c r="D669" s="19"/>
      <c r="E669" s="21"/>
      <c r="F669" s="21"/>
      <c r="G669" s="95"/>
      <c r="H669" s="91">
        <f>VLOOKUP(E669,工作表9!$G$1:$H$142, 2, FALSE)</f>
        <v>0</v>
      </c>
      <c r="I669" s="96">
        <f t="shared" si="11"/>
        <v>0</v>
      </c>
    </row>
    <row r="670" spans="1:9">
      <c r="A670" s="19"/>
      <c r="B670" s="19"/>
      <c r="C670" s="19"/>
      <c r="D670" s="19"/>
      <c r="E670" s="21"/>
      <c r="F670" s="21"/>
      <c r="G670" s="95"/>
      <c r="H670" s="91">
        <f>VLOOKUP(E670,工作表9!$G$1:$H$142, 2, FALSE)</f>
        <v>0</v>
      </c>
      <c r="I670" s="96">
        <f t="shared" si="11"/>
        <v>0</v>
      </c>
    </row>
    <row r="671" spans="1:9">
      <c r="A671" s="19"/>
      <c r="B671" s="19"/>
      <c r="C671" s="19"/>
      <c r="D671" s="19"/>
      <c r="E671" s="21"/>
      <c r="F671" s="21"/>
      <c r="G671" s="95"/>
      <c r="H671" s="91">
        <f>VLOOKUP(E671,工作表9!$G$1:$H$142, 2, FALSE)</f>
        <v>0</v>
      </c>
      <c r="I671" s="96">
        <f t="shared" si="11"/>
        <v>0</v>
      </c>
    </row>
    <row r="672" spans="1:9">
      <c r="A672" s="19"/>
      <c r="B672" s="19"/>
      <c r="C672" s="19"/>
      <c r="D672" s="19"/>
      <c r="E672" s="21"/>
      <c r="F672" s="21"/>
      <c r="G672" s="95"/>
      <c r="H672" s="91">
        <f>VLOOKUP(E672,工作表9!$G$1:$H$142, 2, FALSE)</f>
        <v>0</v>
      </c>
      <c r="I672" s="96">
        <f t="shared" si="11"/>
        <v>0</v>
      </c>
    </row>
    <row r="673" spans="1:9">
      <c r="A673" s="19"/>
      <c r="B673" s="19"/>
      <c r="C673" s="19"/>
      <c r="D673" s="19"/>
      <c r="E673" s="21"/>
      <c r="F673" s="21"/>
      <c r="G673" s="95"/>
      <c r="H673" s="91">
        <f>VLOOKUP(E673,工作表9!$G$1:$H$142, 2, FALSE)</f>
        <v>0</v>
      </c>
      <c r="I673" s="96">
        <f t="shared" si="11"/>
        <v>0</v>
      </c>
    </row>
    <row r="674" spans="1:9">
      <c r="A674" s="19"/>
      <c r="B674" s="19"/>
      <c r="C674" s="19"/>
      <c r="D674" s="19"/>
      <c r="E674" s="21"/>
      <c r="F674" s="21"/>
      <c r="G674" s="95"/>
      <c r="H674" s="91">
        <f>VLOOKUP(E674,工作表9!$G$1:$H$142, 2, FALSE)</f>
        <v>0</v>
      </c>
      <c r="I674" s="96">
        <f t="shared" si="11"/>
        <v>0</v>
      </c>
    </row>
    <row r="675" spans="1:9">
      <c r="A675" s="19"/>
      <c r="B675" s="19"/>
      <c r="C675" s="19"/>
      <c r="D675" s="19"/>
      <c r="E675" s="21"/>
      <c r="F675" s="21"/>
      <c r="G675" s="95"/>
      <c r="H675" s="91">
        <f>VLOOKUP(E675,工作表9!$G$1:$H$142, 2, FALSE)</f>
        <v>0</v>
      </c>
      <c r="I675" s="96">
        <f t="shared" si="11"/>
        <v>0</v>
      </c>
    </row>
    <row r="676" spans="1:9">
      <c r="A676" s="19"/>
      <c r="B676" s="19"/>
      <c r="C676" s="19"/>
      <c r="D676" s="19"/>
      <c r="E676" s="21"/>
      <c r="F676" s="21"/>
      <c r="G676" s="95"/>
      <c r="H676" s="91">
        <f>VLOOKUP(E676,工作表9!$G$1:$H$142, 2, FALSE)</f>
        <v>0</v>
      </c>
      <c r="I676" s="96">
        <f t="shared" si="11"/>
        <v>0</v>
      </c>
    </row>
    <row r="677" spans="1:9">
      <c r="A677" s="19"/>
      <c r="B677" s="19"/>
      <c r="C677" s="19"/>
      <c r="D677" s="19"/>
      <c r="E677" s="21"/>
      <c r="F677" s="21"/>
      <c r="G677" s="95"/>
      <c r="H677" s="91">
        <f>VLOOKUP(E677,工作表9!$G$1:$H$142, 2, FALSE)</f>
        <v>0</v>
      </c>
      <c r="I677" s="96">
        <f t="shared" si="11"/>
        <v>0</v>
      </c>
    </row>
    <row r="678" spans="1:9">
      <c r="A678" s="19"/>
      <c r="B678" s="19"/>
      <c r="C678" s="19"/>
      <c r="D678" s="19"/>
      <c r="E678" s="21"/>
      <c r="F678" s="21"/>
      <c r="G678" s="95"/>
      <c r="H678" s="91">
        <f>VLOOKUP(E678,工作表9!$G$1:$H$142, 2, FALSE)</f>
        <v>0</v>
      </c>
      <c r="I678" s="96">
        <f t="shared" si="11"/>
        <v>0</v>
      </c>
    </row>
    <row r="679" spans="1:9">
      <c r="A679" s="19"/>
      <c r="B679" s="19"/>
      <c r="C679" s="19"/>
      <c r="D679" s="19"/>
      <c r="E679" s="21"/>
      <c r="F679" s="21"/>
      <c r="G679" s="95"/>
      <c r="H679" s="91">
        <f>VLOOKUP(E679,工作表9!$G$1:$H$142, 2, FALSE)</f>
        <v>0</v>
      </c>
      <c r="I679" s="96">
        <f t="shared" si="11"/>
        <v>0</v>
      </c>
    </row>
    <row r="680" spans="1:9">
      <c r="A680" s="19"/>
      <c r="B680" s="19"/>
      <c r="C680" s="19"/>
      <c r="D680" s="19"/>
      <c r="E680" s="21"/>
      <c r="F680" s="21"/>
      <c r="G680" s="95"/>
      <c r="H680" s="91">
        <f>VLOOKUP(E680,工作表9!$G$1:$H$142, 2, FALSE)</f>
        <v>0</v>
      </c>
      <c r="I680" s="96">
        <f t="shared" si="11"/>
        <v>0</v>
      </c>
    </row>
    <row r="681" spans="1:9">
      <c r="A681" s="19"/>
      <c r="B681" s="19"/>
      <c r="C681" s="19"/>
      <c r="D681" s="19"/>
      <c r="E681" s="21"/>
      <c r="F681" s="21"/>
      <c r="G681" s="95"/>
      <c r="H681" s="91">
        <f>VLOOKUP(E681,工作表9!$G$1:$H$142, 2, FALSE)</f>
        <v>0</v>
      </c>
      <c r="I681" s="96">
        <f t="shared" si="11"/>
        <v>0</v>
      </c>
    </row>
    <row r="682" spans="1:9">
      <c r="A682" s="19"/>
      <c r="B682" s="19"/>
      <c r="C682" s="19"/>
      <c r="D682" s="19"/>
      <c r="E682" s="21"/>
      <c r="F682" s="21"/>
      <c r="G682" s="95"/>
      <c r="H682" s="91">
        <f>VLOOKUP(E682,工作表9!$G$1:$H$142, 2, FALSE)</f>
        <v>0</v>
      </c>
      <c r="I682" s="96">
        <f t="shared" si="11"/>
        <v>0</v>
      </c>
    </row>
    <row r="683" spans="1:9">
      <c r="A683" s="19"/>
      <c r="B683" s="19"/>
      <c r="C683" s="19"/>
      <c r="D683" s="19"/>
      <c r="E683" s="21"/>
      <c r="F683" s="21"/>
      <c r="G683" s="95"/>
      <c r="H683" s="91">
        <f>VLOOKUP(E683,工作表9!$G$1:$H$142, 2, FALSE)</f>
        <v>0</v>
      </c>
      <c r="I683" s="96">
        <f t="shared" si="11"/>
        <v>0</v>
      </c>
    </row>
    <row r="684" spans="1:9">
      <c r="A684" s="19"/>
      <c r="B684" s="19"/>
      <c r="C684" s="19"/>
      <c r="D684" s="19"/>
      <c r="E684" s="21"/>
      <c r="F684" s="21"/>
      <c r="G684" s="95"/>
      <c r="H684" s="91">
        <f>VLOOKUP(E684,工作表9!$G$1:$H$142, 2, FALSE)</f>
        <v>0</v>
      </c>
      <c r="I684" s="96">
        <f t="shared" si="11"/>
        <v>0</v>
      </c>
    </row>
    <row r="685" spans="1:9">
      <c r="A685" s="19"/>
      <c r="B685" s="19"/>
      <c r="C685" s="19"/>
      <c r="D685" s="19"/>
      <c r="E685" s="21"/>
      <c r="F685" s="21"/>
      <c r="G685" s="95"/>
      <c r="H685" s="91">
        <f>VLOOKUP(E685,工作表9!$G$1:$H$142, 2, FALSE)</f>
        <v>0</v>
      </c>
      <c r="I685" s="96">
        <f t="shared" si="11"/>
        <v>0</v>
      </c>
    </row>
    <row r="686" spans="1:9">
      <c r="A686" s="19"/>
      <c r="B686" s="19"/>
      <c r="C686" s="19"/>
      <c r="D686" s="19"/>
      <c r="E686" s="21"/>
      <c r="F686" s="21"/>
      <c r="G686" s="95"/>
      <c r="H686" s="91">
        <f>VLOOKUP(E686,工作表9!$G$1:$H$142, 2, FALSE)</f>
        <v>0</v>
      </c>
      <c r="I686" s="96">
        <f t="shared" si="11"/>
        <v>0</v>
      </c>
    </row>
    <row r="687" spans="1:9">
      <c r="A687" s="19"/>
      <c r="B687" s="19"/>
      <c r="C687" s="19"/>
      <c r="D687" s="19"/>
      <c r="E687" s="21"/>
      <c r="F687" s="21"/>
      <c r="G687" s="95"/>
      <c r="H687" s="91">
        <f>VLOOKUP(E687,工作表9!$G$1:$H$142, 2, FALSE)</f>
        <v>0</v>
      </c>
      <c r="I687" s="96">
        <f t="shared" si="11"/>
        <v>0</v>
      </c>
    </row>
    <row r="688" spans="1:9">
      <c r="A688" s="19"/>
      <c r="B688" s="19"/>
      <c r="C688" s="19"/>
      <c r="D688" s="19"/>
      <c r="E688" s="21"/>
      <c r="F688" s="21"/>
      <c r="G688" s="95"/>
      <c r="H688" s="91">
        <f>VLOOKUP(E688,工作表9!$G$1:$H$142, 2, FALSE)</f>
        <v>0</v>
      </c>
      <c r="I688" s="96">
        <f t="shared" si="11"/>
        <v>0</v>
      </c>
    </row>
    <row r="689" spans="1:9">
      <c r="A689" s="19"/>
      <c r="B689" s="19"/>
      <c r="C689" s="19"/>
      <c r="D689" s="19"/>
      <c r="E689" s="21"/>
      <c r="F689" s="21"/>
      <c r="G689" s="95"/>
      <c r="H689" s="91">
        <f>VLOOKUP(E689,工作表9!$G$1:$H$142, 2, FALSE)</f>
        <v>0</v>
      </c>
      <c r="I689" s="96">
        <f t="shared" si="11"/>
        <v>0</v>
      </c>
    </row>
    <row r="690" spans="1:9">
      <c r="A690" s="19"/>
      <c r="B690" s="19"/>
      <c r="C690" s="19"/>
      <c r="D690" s="19"/>
      <c r="E690" s="21"/>
      <c r="F690" s="21"/>
      <c r="G690" s="95"/>
      <c r="H690" s="91">
        <f>VLOOKUP(E690,工作表9!$G$1:$H$142, 2, FALSE)</f>
        <v>0</v>
      </c>
      <c r="I690" s="96">
        <f t="shared" si="11"/>
        <v>0</v>
      </c>
    </row>
    <row r="691" spans="1:9">
      <c r="A691" s="19"/>
      <c r="B691" s="19"/>
      <c r="C691" s="19"/>
      <c r="D691" s="19"/>
      <c r="E691" s="21"/>
      <c r="F691" s="21"/>
      <c r="G691" s="95"/>
      <c r="H691" s="91">
        <f>VLOOKUP(E691,工作表9!$G$1:$H$142, 2, FALSE)</f>
        <v>0</v>
      </c>
      <c r="I691" s="96">
        <f t="shared" si="11"/>
        <v>0</v>
      </c>
    </row>
    <row r="692" spans="1:9">
      <c r="A692" s="19"/>
      <c r="B692" s="19"/>
      <c r="C692" s="19"/>
      <c r="D692" s="19"/>
      <c r="E692" s="21"/>
      <c r="F692" s="21"/>
      <c r="G692" s="95"/>
      <c r="H692" s="91">
        <f>VLOOKUP(E692,工作表9!$G$1:$H$142, 2, FALSE)</f>
        <v>0</v>
      </c>
      <c r="I692" s="96">
        <f t="shared" ref="I692:I755" si="12">G692*H692</f>
        <v>0</v>
      </c>
    </row>
    <row r="693" spans="1:9">
      <c r="A693" s="19"/>
      <c r="B693" s="19"/>
      <c r="C693" s="19"/>
      <c r="D693" s="19"/>
      <c r="E693" s="21"/>
      <c r="F693" s="21"/>
      <c r="G693" s="95"/>
      <c r="H693" s="91">
        <f>VLOOKUP(E693,工作表9!$G$1:$H$142, 2, FALSE)</f>
        <v>0</v>
      </c>
      <c r="I693" s="96">
        <f t="shared" si="12"/>
        <v>0</v>
      </c>
    </row>
    <row r="694" spans="1:9">
      <c r="A694" s="19"/>
      <c r="B694" s="19"/>
      <c r="C694" s="19"/>
      <c r="D694" s="19"/>
      <c r="E694" s="21"/>
      <c r="F694" s="21"/>
      <c r="G694" s="95"/>
      <c r="H694" s="91">
        <f>VLOOKUP(E694,工作表9!$G$1:$H$142, 2, FALSE)</f>
        <v>0</v>
      </c>
      <c r="I694" s="96">
        <f t="shared" si="12"/>
        <v>0</v>
      </c>
    </row>
    <row r="695" spans="1:9">
      <c r="A695" s="19"/>
      <c r="B695" s="19"/>
      <c r="C695" s="19"/>
      <c r="D695" s="19"/>
      <c r="E695" s="21"/>
      <c r="F695" s="21"/>
      <c r="G695" s="95"/>
      <c r="H695" s="91">
        <f>VLOOKUP(E695,工作表9!$G$1:$H$142, 2, FALSE)</f>
        <v>0</v>
      </c>
      <c r="I695" s="96">
        <f t="shared" si="12"/>
        <v>0</v>
      </c>
    </row>
    <row r="696" spans="1:9">
      <c r="A696" s="19"/>
      <c r="B696" s="19"/>
      <c r="C696" s="19"/>
      <c r="D696" s="19"/>
      <c r="E696" s="21"/>
      <c r="F696" s="21"/>
      <c r="G696" s="95"/>
      <c r="H696" s="91">
        <f>VLOOKUP(E696,工作表9!$G$1:$H$142, 2, FALSE)</f>
        <v>0</v>
      </c>
      <c r="I696" s="96">
        <f t="shared" si="12"/>
        <v>0</v>
      </c>
    </row>
    <row r="697" spans="1:9">
      <c r="A697" s="19"/>
      <c r="B697" s="19"/>
      <c r="C697" s="19"/>
      <c r="D697" s="19"/>
      <c r="E697" s="21"/>
      <c r="F697" s="21"/>
      <c r="G697" s="95"/>
      <c r="H697" s="91">
        <f>VLOOKUP(E697,工作表9!$G$1:$H$142, 2, FALSE)</f>
        <v>0</v>
      </c>
      <c r="I697" s="96">
        <f t="shared" si="12"/>
        <v>0</v>
      </c>
    </row>
    <row r="698" spans="1:9">
      <c r="A698" s="19"/>
      <c r="B698" s="19"/>
      <c r="C698" s="19"/>
      <c r="D698" s="19"/>
      <c r="E698" s="21"/>
      <c r="F698" s="21"/>
      <c r="G698" s="95"/>
      <c r="H698" s="91">
        <f>VLOOKUP(E698,工作表9!$G$1:$H$142, 2, FALSE)</f>
        <v>0</v>
      </c>
      <c r="I698" s="96">
        <f t="shared" si="12"/>
        <v>0</v>
      </c>
    </row>
    <row r="699" spans="1:9">
      <c r="A699" s="19"/>
      <c r="B699" s="19"/>
      <c r="C699" s="19"/>
      <c r="D699" s="19"/>
      <c r="E699" s="21"/>
      <c r="F699" s="21"/>
      <c r="G699" s="95"/>
      <c r="H699" s="91">
        <f>VLOOKUP(E699,工作表9!$G$1:$H$142, 2, FALSE)</f>
        <v>0</v>
      </c>
      <c r="I699" s="96">
        <f t="shared" si="12"/>
        <v>0</v>
      </c>
    </row>
    <row r="700" spans="1:9">
      <c r="A700" s="19"/>
      <c r="B700" s="19"/>
      <c r="C700" s="19"/>
      <c r="D700" s="19"/>
      <c r="E700" s="21"/>
      <c r="F700" s="21"/>
      <c r="G700" s="95"/>
      <c r="H700" s="91">
        <f>VLOOKUP(E700,工作表9!$G$1:$H$142, 2, FALSE)</f>
        <v>0</v>
      </c>
      <c r="I700" s="96">
        <f t="shared" si="12"/>
        <v>0</v>
      </c>
    </row>
    <row r="701" spans="1:9">
      <c r="A701" s="19"/>
      <c r="B701" s="19"/>
      <c r="C701" s="19"/>
      <c r="D701" s="19"/>
      <c r="E701" s="21"/>
      <c r="F701" s="21"/>
      <c r="G701" s="95"/>
      <c r="H701" s="91">
        <f>VLOOKUP(E701,工作表9!$G$1:$H$142, 2, FALSE)</f>
        <v>0</v>
      </c>
      <c r="I701" s="96">
        <f t="shared" si="12"/>
        <v>0</v>
      </c>
    </row>
    <row r="702" spans="1:9">
      <c r="A702" s="19"/>
      <c r="B702" s="19"/>
      <c r="C702" s="19"/>
      <c r="D702" s="19"/>
      <c r="E702" s="21"/>
      <c r="F702" s="21"/>
      <c r="G702" s="95"/>
      <c r="H702" s="91">
        <f>VLOOKUP(E702,工作表9!$G$1:$H$142, 2, FALSE)</f>
        <v>0</v>
      </c>
      <c r="I702" s="96">
        <f t="shared" si="12"/>
        <v>0</v>
      </c>
    </row>
    <row r="703" spans="1:9">
      <c r="A703" s="19"/>
      <c r="B703" s="19"/>
      <c r="C703" s="19"/>
      <c r="D703" s="19"/>
      <c r="E703" s="21"/>
      <c r="F703" s="21"/>
      <c r="G703" s="95"/>
      <c r="H703" s="91">
        <f>VLOOKUP(E703,工作表9!$G$1:$H$142, 2, FALSE)</f>
        <v>0</v>
      </c>
      <c r="I703" s="96">
        <f t="shared" si="12"/>
        <v>0</v>
      </c>
    </row>
    <row r="704" spans="1:9">
      <c r="A704" s="19"/>
      <c r="B704" s="19"/>
      <c r="C704" s="19"/>
      <c r="D704" s="19"/>
      <c r="E704" s="21"/>
      <c r="F704" s="21"/>
      <c r="G704" s="95"/>
      <c r="H704" s="91">
        <f>VLOOKUP(E704,工作表9!$G$1:$H$142, 2, FALSE)</f>
        <v>0</v>
      </c>
      <c r="I704" s="96">
        <f t="shared" si="12"/>
        <v>0</v>
      </c>
    </row>
    <row r="705" spans="1:9">
      <c r="A705" s="19"/>
      <c r="B705" s="19"/>
      <c r="C705" s="19"/>
      <c r="D705" s="19"/>
      <c r="E705" s="21"/>
      <c r="F705" s="21"/>
      <c r="G705" s="95"/>
      <c r="H705" s="91">
        <f>VLOOKUP(E705,工作表9!$G$1:$H$142, 2, FALSE)</f>
        <v>0</v>
      </c>
      <c r="I705" s="96">
        <f t="shared" si="12"/>
        <v>0</v>
      </c>
    </row>
    <row r="706" spans="1:9">
      <c r="A706" s="19"/>
      <c r="B706" s="19"/>
      <c r="C706" s="19"/>
      <c r="D706" s="19"/>
      <c r="E706" s="21"/>
      <c r="F706" s="21"/>
      <c r="G706" s="95"/>
      <c r="H706" s="91">
        <f>VLOOKUP(E706,工作表9!$G$1:$H$142, 2, FALSE)</f>
        <v>0</v>
      </c>
      <c r="I706" s="96">
        <f t="shared" si="12"/>
        <v>0</v>
      </c>
    </row>
    <row r="707" spans="1:9">
      <c r="A707" s="19"/>
      <c r="B707" s="19"/>
      <c r="C707" s="19"/>
      <c r="D707" s="19"/>
      <c r="E707" s="21"/>
      <c r="F707" s="21"/>
      <c r="G707" s="95"/>
      <c r="H707" s="91">
        <f>VLOOKUP(E707,工作表9!$G$1:$H$142, 2, FALSE)</f>
        <v>0</v>
      </c>
      <c r="I707" s="96">
        <f t="shared" si="12"/>
        <v>0</v>
      </c>
    </row>
    <row r="708" spans="1:9">
      <c r="A708" s="19"/>
      <c r="B708" s="19"/>
      <c r="C708" s="19"/>
      <c r="D708" s="19"/>
      <c r="E708" s="21"/>
      <c r="F708" s="21"/>
      <c r="G708" s="95"/>
      <c r="H708" s="91">
        <f>VLOOKUP(E708,工作表9!$G$1:$H$142, 2, FALSE)</f>
        <v>0</v>
      </c>
      <c r="I708" s="96">
        <f t="shared" si="12"/>
        <v>0</v>
      </c>
    </row>
    <row r="709" spans="1:9">
      <c r="A709" s="19"/>
      <c r="B709" s="19"/>
      <c r="C709" s="19"/>
      <c r="D709" s="19"/>
      <c r="E709" s="21"/>
      <c r="F709" s="21"/>
      <c r="G709" s="95"/>
      <c r="H709" s="91">
        <f>VLOOKUP(E709,工作表9!$G$1:$H$142, 2, FALSE)</f>
        <v>0</v>
      </c>
      <c r="I709" s="96">
        <f t="shared" si="12"/>
        <v>0</v>
      </c>
    </row>
    <row r="710" spans="1:9">
      <c r="A710" s="19"/>
      <c r="B710" s="19"/>
      <c r="C710" s="19"/>
      <c r="D710" s="19"/>
      <c r="E710" s="21"/>
      <c r="F710" s="21"/>
      <c r="G710" s="95"/>
      <c r="H710" s="91">
        <f>VLOOKUP(E710,工作表9!$G$1:$H$142, 2, FALSE)</f>
        <v>0</v>
      </c>
      <c r="I710" s="96">
        <f t="shared" si="12"/>
        <v>0</v>
      </c>
    </row>
    <row r="711" spans="1:9">
      <c r="A711" s="19"/>
      <c r="B711" s="19"/>
      <c r="C711" s="19"/>
      <c r="D711" s="19"/>
      <c r="E711" s="21"/>
      <c r="F711" s="21"/>
      <c r="G711" s="95"/>
      <c r="H711" s="91">
        <f>VLOOKUP(E711,工作表9!$G$1:$H$142, 2, FALSE)</f>
        <v>0</v>
      </c>
      <c r="I711" s="96">
        <f t="shared" si="12"/>
        <v>0</v>
      </c>
    </row>
    <row r="712" spans="1:9">
      <c r="A712" s="19"/>
      <c r="B712" s="19"/>
      <c r="C712" s="19"/>
      <c r="D712" s="19"/>
      <c r="E712" s="21"/>
      <c r="F712" s="21"/>
      <c r="G712" s="95"/>
      <c r="H712" s="91">
        <f>VLOOKUP(E712,工作表9!$G$1:$H$142, 2, FALSE)</f>
        <v>0</v>
      </c>
      <c r="I712" s="96">
        <f t="shared" si="12"/>
        <v>0</v>
      </c>
    </row>
    <row r="713" spans="1:9">
      <c r="A713" s="19"/>
      <c r="B713" s="19"/>
      <c r="C713" s="19"/>
      <c r="D713" s="19"/>
      <c r="E713" s="21"/>
      <c r="F713" s="21"/>
      <c r="G713" s="95"/>
      <c r="H713" s="91">
        <f>VLOOKUP(E713,工作表9!$G$1:$H$142, 2, FALSE)</f>
        <v>0</v>
      </c>
      <c r="I713" s="96">
        <f t="shared" si="12"/>
        <v>0</v>
      </c>
    </row>
    <row r="714" spans="1:9">
      <c r="A714" s="19"/>
      <c r="B714" s="19"/>
      <c r="C714" s="19"/>
      <c r="D714" s="19"/>
      <c r="E714" s="21"/>
      <c r="F714" s="21"/>
      <c r="G714" s="95"/>
      <c r="H714" s="91">
        <f>VLOOKUP(E714,工作表9!$G$1:$H$142, 2, FALSE)</f>
        <v>0</v>
      </c>
      <c r="I714" s="96">
        <f t="shared" si="12"/>
        <v>0</v>
      </c>
    </row>
    <row r="715" spans="1:9">
      <c r="A715" s="19"/>
      <c r="B715" s="19"/>
      <c r="C715" s="19"/>
      <c r="D715" s="19"/>
      <c r="E715" s="21"/>
      <c r="F715" s="21"/>
      <c r="G715" s="95"/>
      <c r="H715" s="91">
        <f>VLOOKUP(E715,工作表9!$G$1:$H$142, 2, FALSE)</f>
        <v>0</v>
      </c>
      <c r="I715" s="96">
        <f t="shared" si="12"/>
        <v>0</v>
      </c>
    </row>
    <row r="716" spans="1:9">
      <c r="A716" s="19"/>
      <c r="B716" s="19"/>
      <c r="C716" s="19"/>
      <c r="D716" s="19"/>
      <c r="E716" s="21"/>
      <c r="F716" s="21"/>
      <c r="G716" s="95"/>
      <c r="H716" s="91">
        <f>VLOOKUP(E716,工作表9!$G$1:$H$142, 2, FALSE)</f>
        <v>0</v>
      </c>
      <c r="I716" s="96">
        <f t="shared" si="12"/>
        <v>0</v>
      </c>
    </row>
    <row r="717" spans="1:9">
      <c r="A717" s="19"/>
      <c r="B717" s="19"/>
      <c r="C717" s="19"/>
      <c r="D717" s="19"/>
      <c r="E717" s="21"/>
      <c r="F717" s="21"/>
      <c r="G717" s="95"/>
      <c r="H717" s="91">
        <f>VLOOKUP(E717,工作表9!$G$1:$H$142, 2, FALSE)</f>
        <v>0</v>
      </c>
      <c r="I717" s="96">
        <f t="shared" si="12"/>
        <v>0</v>
      </c>
    </row>
    <row r="718" spans="1:9">
      <c r="A718" s="19"/>
      <c r="B718" s="19"/>
      <c r="C718" s="19"/>
      <c r="D718" s="19"/>
      <c r="E718" s="21"/>
      <c r="F718" s="21"/>
      <c r="G718" s="95"/>
      <c r="H718" s="91">
        <f>VLOOKUP(E718,工作表9!$G$1:$H$142, 2, FALSE)</f>
        <v>0</v>
      </c>
      <c r="I718" s="96">
        <f t="shared" si="12"/>
        <v>0</v>
      </c>
    </row>
    <row r="719" spans="1:9">
      <c r="A719" s="19"/>
      <c r="B719" s="19"/>
      <c r="C719" s="19"/>
      <c r="D719" s="19"/>
      <c r="E719" s="21"/>
      <c r="F719" s="21"/>
      <c r="G719" s="95"/>
      <c r="H719" s="91">
        <f>VLOOKUP(E719,工作表9!$G$1:$H$142, 2, FALSE)</f>
        <v>0</v>
      </c>
      <c r="I719" s="96">
        <f t="shared" si="12"/>
        <v>0</v>
      </c>
    </row>
    <row r="720" spans="1:9">
      <c r="A720" s="19"/>
      <c r="B720" s="19"/>
      <c r="C720" s="19"/>
      <c r="D720" s="19"/>
      <c r="E720" s="21"/>
      <c r="F720" s="21"/>
      <c r="G720" s="95"/>
      <c r="H720" s="91">
        <f>VLOOKUP(E720,工作表9!$G$1:$H$142, 2, FALSE)</f>
        <v>0</v>
      </c>
      <c r="I720" s="96">
        <f t="shared" si="12"/>
        <v>0</v>
      </c>
    </row>
    <row r="721" spans="1:9">
      <c r="A721" s="19"/>
      <c r="B721" s="19"/>
      <c r="C721" s="19"/>
      <c r="D721" s="19"/>
      <c r="E721" s="21"/>
      <c r="F721" s="21"/>
      <c r="G721" s="95"/>
      <c r="H721" s="91">
        <f>VLOOKUP(E721,工作表9!$G$1:$H$142, 2, FALSE)</f>
        <v>0</v>
      </c>
      <c r="I721" s="96">
        <f t="shared" si="12"/>
        <v>0</v>
      </c>
    </row>
    <row r="722" spans="1:9">
      <c r="A722" s="19"/>
      <c r="B722" s="19"/>
      <c r="C722" s="19"/>
      <c r="D722" s="19"/>
      <c r="E722" s="21"/>
      <c r="F722" s="21"/>
      <c r="G722" s="95"/>
      <c r="H722" s="91">
        <f>VLOOKUP(E722,工作表9!$G$1:$H$142, 2, FALSE)</f>
        <v>0</v>
      </c>
      <c r="I722" s="96">
        <f t="shared" si="12"/>
        <v>0</v>
      </c>
    </row>
    <row r="723" spans="1:9">
      <c r="A723" s="19"/>
      <c r="B723" s="19"/>
      <c r="C723" s="19"/>
      <c r="D723" s="19"/>
      <c r="E723" s="21"/>
      <c r="F723" s="21"/>
      <c r="G723" s="95"/>
      <c r="H723" s="91">
        <f>VLOOKUP(E723,工作表9!$G$1:$H$142, 2, FALSE)</f>
        <v>0</v>
      </c>
      <c r="I723" s="96">
        <f t="shared" si="12"/>
        <v>0</v>
      </c>
    </row>
    <row r="724" spans="1:9">
      <c r="A724" s="19"/>
      <c r="B724" s="19"/>
      <c r="C724" s="19"/>
      <c r="D724" s="19"/>
      <c r="E724" s="21"/>
      <c r="F724" s="21"/>
      <c r="G724" s="95"/>
      <c r="H724" s="91">
        <f>VLOOKUP(E724,工作表9!$G$1:$H$142, 2, FALSE)</f>
        <v>0</v>
      </c>
      <c r="I724" s="96">
        <f t="shared" si="12"/>
        <v>0</v>
      </c>
    </row>
    <row r="725" spans="1:9">
      <c r="A725" s="19"/>
      <c r="B725" s="19"/>
      <c r="C725" s="19"/>
      <c r="D725" s="19"/>
      <c r="E725" s="21"/>
      <c r="F725" s="21"/>
      <c r="G725" s="95"/>
      <c r="H725" s="91">
        <f>VLOOKUP(E725,工作表9!$G$1:$H$142, 2, FALSE)</f>
        <v>0</v>
      </c>
      <c r="I725" s="96">
        <f t="shared" si="12"/>
        <v>0</v>
      </c>
    </row>
    <row r="726" spans="1:9">
      <c r="A726" s="19"/>
      <c r="B726" s="19"/>
      <c r="C726" s="19"/>
      <c r="D726" s="19"/>
      <c r="E726" s="21"/>
      <c r="F726" s="21"/>
      <c r="G726" s="95"/>
      <c r="H726" s="91">
        <f>VLOOKUP(E726,工作表9!$G$1:$H$142, 2, FALSE)</f>
        <v>0</v>
      </c>
      <c r="I726" s="96">
        <f t="shared" si="12"/>
        <v>0</v>
      </c>
    </row>
    <row r="727" spans="1:9">
      <c r="A727" s="19"/>
      <c r="B727" s="19"/>
      <c r="C727" s="19"/>
      <c r="D727" s="19"/>
      <c r="E727" s="21"/>
      <c r="F727" s="21"/>
      <c r="G727" s="95"/>
      <c r="H727" s="91">
        <f>VLOOKUP(E727,工作表9!$G$1:$H$142, 2, FALSE)</f>
        <v>0</v>
      </c>
      <c r="I727" s="96">
        <f t="shared" si="12"/>
        <v>0</v>
      </c>
    </row>
    <row r="728" spans="1:9">
      <c r="A728" s="19"/>
      <c r="B728" s="19"/>
      <c r="C728" s="19"/>
      <c r="D728" s="19"/>
      <c r="E728" s="21"/>
      <c r="F728" s="21"/>
      <c r="G728" s="95"/>
      <c r="H728" s="91">
        <f>VLOOKUP(E728,工作表9!$G$1:$H$142, 2, FALSE)</f>
        <v>0</v>
      </c>
      <c r="I728" s="96">
        <f t="shared" si="12"/>
        <v>0</v>
      </c>
    </row>
    <row r="729" spans="1:9">
      <c r="A729" s="19"/>
      <c r="B729" s="19"/>
      <c r="C729" s="19"/>
      <c r="D729" s="19"/>
      <c r="E729" s="21"/>
      <c r="F729" s="21"/>
      <c r="G729" s="95"/>
      <c r="H729" s="91">
        <f>VLOOKUP(E729,工作表9!$G$1:$H$142, 2, FALSE)</f>
        <v>0</v>
      </c>
      <c r="I729" s="96">
        <f t="shared" si="12"/>
        <v>0</v>
      </c>
    </row>
    <row r="730" spans="1:9">
      <c r="A730" s="19"/>
      <c r="B730" s="19"/>
      <c r="C730" s="19"/>
      <c r="D730" s="19"/>
      <c r="E730" s="21"/>
      <c r="F730" s="21"/>
      <c r="G730" s="95"/>
      <c r="H730" s="91">
        <f>VLOOKUP(E730,工作表9!$G$1:$H$142, 2, FALSE)</f>
        <v>0</v>
      </c>
      <c r="I730" s="96">
        <f t="shared" si="12"/>
        <v>0</v>
      </c>
    </row>
    <row r="731" spans="1:9">
      <c r="A731" s="19"/>
      <c r="B731" s="19"/>
      <c r="C731" s="19"/>
      <c r="D731" s="19"/>
      <c r="E731" s="21"/>
      <c r="F731" s="21"/>
      <c r="G731" s="95"/>
      <c r="H731" s="91">
        <f>VLOOKUP(E731,工作表9!$G$1:$H$142, 2, FALSE)</f>
        <v>0</v>
      </c>
      <c r="I731" s="96">
        <f t="shared" si="12"/>
        <v>0</v>
      </c>
    </row>
    <row r="732" spans="1:9">
      <c r="A732" s="19"/>
      <c r="B732" s="19"/>
      <c r="C732" s="19"/>
      <c r="D732" s="19"/>
      <c r="E732" s="21"/>
      <c r="F732" s="21"/>
      <c r="G732" s="95"/>
      <c r="H732" s="91">
        <f>VLOOKUP(E732,工作表9!$G$1:$H$142, 2, FALSE)</f>
        <v>0</v>
      </c>
      <c r="I732" s="96">
        <f t="shared" si="12"/>
        <v>0</v>
      </c>
    </row>
    <row r="733" spans="1:9">
      <c r="A733" s="19"/>
      <c r="B733" s="19"/>
      <c r="C733" s="19"/>
      <c r="D733" s="19"/>
      <c r="E733" s="21"/>
      <c r="F733" s="21"/>
      <c r="G733" s="95"/>
      <c r="H733" s="91">
        <f>VLOOKUP(E733,工作表9!$G$1:$H$142, 2, FALSE)</f>
        <v>0</v>
      </c>
      <c r="I733" s="96">
        <f t="shared" si="12"/>
        <v>0</v>
      </c>
    </row>
    <row r="734" spans="1:9">
      <c r="A734" s="19"/>
      <c r="B734" s="19"/>
      <c r="C734" s="19"/>
      <c r="D734" s="19"/>
      <c r="E734" s="21"/>
      <c r="F734" s="21"/>
      <c r="G734" s="95"/>
      <c r="H734" s="91">
        <f>VLOOKUP(E734,工作表9!$G$1:$H$142, 2, FALSE)</f>
        <v>0</v>
      </c>
      <c r="I734" s="96">
        <f t="shared" si="12"/>
        <v>0</v>
      </c>
    </row>
    <row r="735" spans="1:9">
      <c r="A735" s="19"/>
      <c r="B735" s="19"/>
      <c r="C735" s="19"/>
      <c r="D735" s="19"/>
      <c r="E735" s="21"/>
      <c r="F735" s="21"/>
      <c r="G735" s="95"/>
      <c r="H735" s="91">
        <f>VLOOKUP(E735,工作表9!$G$1:$H$142, 2, FALSE)</f>
        <v>0</v>
      </c>
      <c r="I735" s="96">
        <f t="shared" si="12"/>
        <v>0</v>
      </c>
    </row>
    <row r="736" spans="1:9">
      <c r="A736" s="19"/>
      <c r="B736" s="19"/>
      <c r="C736" s="19"/>
      <c r="D736" s="19"/>
      <c r="E736" s="21"/>
      <c r="F736" s="21"/>
      <c r="G736" s="95"/>
      <c r="H736" s="91">
        <f>VLOOKUP(E736,工作表9!$G$1:$H$142, 2, FALSE)</f>
        <v>0</v>
      </c>
      <c r="I736" s="96">
        <f t="shared" si="12"/>
        <v>0</v>
      </c>
    </row>
    <row r="737" spans="1:9">
      <c r="A737" s="19"/>
      <c r="B737" s="19"/>
      <c r="C737" s="19"/>
      <c r="D737" s="19"/>
      <c r="E737" s="21"/>
      <c r="F737" s="21"/>
      <c r="G737" s="95"/>
      <c r="H737" s="91">
        <f>VLOOKUP(E737,工作表9!$G$1:$H$142, 2, FALSE)</f>
        <v>0</v>
      </c>
      <c r="I737" s="96">
        <f t="shared" si="12"/>
        <v>0</v>
      </c>
    </row>
    <row r="738" spans="1:9">
      <c r="A738" s="19"/>
      <c r="B738" s="19"/>
      <c r="C738" s="19"/>
      <c r="D738" s="19"/>
      <c r="E738" s="21"/>
      <c r="F738" s="21"/>
      <c r="G738" s="95"/>
      <c r="H738" s="91">
        <f>VLOOKUP(E738,工作表9!$G$1:$H$142, 2, FALSE)</f>
        <v>0</v>
      </c>
      <c r="I738" s="96">
        <f t="shared" si="12"/>
        <v>0</v>
      </c>
    </row>
    <row r="739" spans="1:9">
      <c r="A739" s="19"/>
      <c r="B739" s="19"/>
      <c r="C739" s="19"/>
      <c r="D739" s="19"/>
      <c r="E739" s="21"/>
      <c r="F739" s="21"/>
      <c r="G739" s="95"/>
      <c r="H739" s="91">
        <f>VLOOKUP(E739,工作表9!$G$1:$H$142, 2, FALSE)</f>
        <v>0</v>
      </c>
      <c r="I739" s="96">
        <f t="shared" si="12"/>
        <v>0</v>
      </c>
    </row>
    <row r="740" spans="1:9">
      <c r="A740" s="19"/>
      <c r="B740" s="19"/>
      <c r="C740" s="19"/>
      <c r="D740" s="19"/>
      <c r="E740" s="21"/>
      <c r="F740" s="21"/>
      <c r="G740" s="95"/>
      <c r="H740" s="91">
        <f>VLOOKUP(E740,工作表9!$G$1:$H$142, 2, FALSE)</f>
        <v>0</v>
      </c>
      <c r="I740" s="96">
        <f t="shared" si="12"/>
        <v>0</v>
      </c>
    </row>
    <row r="741" spans="1:9">
      <c r="A741" s="19"/>
      <c r="B741" s="19"/>
      <c r="C741" s="19"/>
      <c r="D741" s="19"/>
      <c r="E741" s="21"/>
      <c r="F741" s="21"/>
      <c r="G741" s="95"/>
      <c r="H741" s="91">
        <f>VLOOKUP(E741,工作表9!$G$1:$H$142, 2, FALSE)</f>
        <v>0</v>
      </c>
      <c r="I741" s="96">
        <f t="shared" si="12"/>
        <v>0</v>
      </c>
    </row>
    <row r="742" spans="1:9">
      <c r="A742" s="19"/>
      <c r="B742" s="19"/>
      <c r="C742" s="19"/>
      <c r="D742" s="19"/>
      <c r="E742" s="21"/>
      <c r="F742" s="21"/>
      <c r="G742" s="95"/>
      <c r="H742" s="91">
        <f>VLOOKUP(E742,工作表9!$G$1:$H$142, 2, FALSE)</f>
        <v>0</v>
      </c>
      <c r="I742" s="96">
        <f t="shared" si="12"/>
        <v>0</v>
      </c>
    </row>
    <row r="743" spans="1:9">
      <c r="A743" s="19"/>
      <c r="B743" s="19"/>
      <c r="C743" s="19"/>
      <c r="D743" s="19"/>
      <c r="E743" s="21"/>
      <c r="F743" s="21"/>
      <c r="G743" s="95"/>
      <c r="H743" s="91">
        <f>VLOOKUP(E743,工作表9!$G$1:$H$142, 2, FALSE)</f>
        <v>0</v>
      </c>
      <c r="I743" s="96">
        <f t="shared" si="12"/>
        <v>0</v>
      </c>
    </row>
    <row r="744" spans="1:9">
      <c r="A744" s="19"/>
      <c r="B744" s="19"/>
      <c r="C744" s="19"/>
      <c r="D744" s="19"/>
      <c r="E744" s="21"/>
      <c r="F744" s="21"/>
      <c r="G744" s="95"/>
      <c r="H744" s="91">
        <f>VLOOKUP(E744,工作表9!$G$1:$H$142, 2, FALSE)</f>
        <v>0</v>
      </c>
      <c r="I744" s="96">
        <f t="shared" si="12"/>
        <v>0</v>
      </c>
    </row>
    <row r="745" spans="1:9">
      <c r="A745" s="19"/>
      <c r="B745" s="19"/>
      <c r="C745" s="19"/>
      <c r="D745" s="19"/>
      <c r="E745" s="21"/>
      <c r="F745" s="21"/>
      <c r="G745" s="95"/>
      <c r="H745" s="91">
        <f>VLOOKUP(E745,工作表9!$G$1:$H$142, 2, FALSE)</f>
        <v>0</v>
      </c>
      <c r="I745" s="96">
        <f t="shared" si="12"/>
        <v>0</v>
      </c>
    </row>
    <row r="746" spans="1:9">
      <c r="A746" s="19"/>
      <c r="B746" s="19"/>
      <c r="C746" s="19"/>
      <c r="D746" s="19"/>
      <c r="E746" s="21"/>
      <c r="F746" s="21"/>
      <c r="G746" s="95"/>
      <c r="H746" s="91">
        <f>VLOOKUP(E746,工作表9!$G$1:$H$142, 2, FALSE)</f>
        <v>0</v>
      </c>
      <c r="I746" s="96">
        <f t="shared" si="12"/>
        <v>0</v>
      </c>
    </row>
    <row r="747" spans="1:9">
      <c r="A747" s="19"/>
      <c r="B747" s="19"/>
      <c r="C747" s="19"/>
      <c r="D747" s="19"/>
      <c r="E747" s="21"/>
      <c r="F747" s="21"/>
      <c r="G747" s="95"/>
      <c r="H747" s="91">
        <f>VLOOKUP(E747,工作表9!$G$1:$H$142, 2, FALSE)</f>
        <v>0</v>
      </c>
      <c r="I747" s="96">
        <f t="shared" si="12"/>
        <v>0</v>
      </c>
    </row>
    <row r="748" spans="1:9">
      <c r="A748" s="19"/>
      <c r="B748" s="19"/>
      <c r="C748" s="19"/>
      <c r="D748" s="19"/>
      <c r="E748" s="21"/>
      <c r="F748" s="21"/>
      <c r="G748" s="95"/>
      <c r="H748" s="91">
        <f>VLOOKUP(E748,工作表9!$G$1:$H$142, 2, FALSE)</f>
        <v>0</v>
      </c>
      <c r="I748" s="96">
        <f t="shared" si="12"/>
        <v>0</v>
      </c>
    </row>
    <row r="749" spans="1:9">
      <c r="A749" s="19"/>
      <c r="B749" s="19"/>
      <c r="C749" s="19"/>
      <c r="D749" s="19"/>
      <c r="E749" s="21"/>
      <c r="F749" s="21"/>
      <c r="G749" s="95"/>
      <c r="H749" s="91">
        <f>VLOOKUP(E749,工作表9!$G$1:$H$142, 2, FALSE)</f>
        <v>0</v>
      </c>
      <c r="I749" s="96">
        <f t="shared" si="12"/>
        <v>0</v>
      </c>
    </row>
    <row r="750" spans="1:9">
      <c r="A750" s="19"/>
      <c r="B750" s="19"/>
      <c r="C750" s="19"/>
      <c r="D750" s="19"/>
      <c r="E750" s="21"/>
      <c r="F750" s="21"/>
      <c r="G750" s="95"/>
      <c r="H750" s="91">
        <f>VLOOKUP(E750,工作表9!$G$1:$H$142, 2, FALSE)</f>
        <v>0</v>
      </c>
      <c r="I750" s="96">
        <f t="shared" si="12"/>
        <v>0</v>
      </c>
    </row>
    <row r="751" spans="1:9">
      <c r="A751" s="19"/>
      <c r="B751" s="19"/>
      <c r="C751" s="19"/>
      <c r="D751" s="19"/>
      <c r="E751" s="21"/>
      <c r="F751" s="21"/>
      <c r="G751" s="95"/>
      <c r="H751" s="91">
        <f>VLOOKUP(E751,工作表9!$G$1:$H$142, 2, FALSE)</f>
        <v>0</v>
      </c>
      <c r="I751" s="96">
        <f t="shared" si="12"/>
        <v>0</v>
      </c>
    </row>
    <row r="752" spans="1:9">
      <c r="A752" s="19"/>
      <c r="B752" s="19"/>
      <c r="C752" s="19"/>
      <c r="D752" s="19"/>
      <c r="E752" s="21"/>
      <c r="F752" s="21"/>
      <c r="G752" s="95"/>
      <c r="H752" s="91">
        <f>VLOOKUP(E752,工作表9!$G$1:$H$142, 2, FALSE)</f>
        <v>0</v>
      </c>
      <c r="I752" s="96">
        <f t="shared" si="12"/>
        <v>0</v>
      </c>
    </row>
    <row r="753" spans="1:9">
      <c r="A753" s="19"/>
      <c r="B753" s="19"/>
      <c r="C753" s="19"/>
      <c r="D753" s="19"/>
      <c r="E753" s="21"/>
      <c r="F753" s="21"/>
      <c r="G753" s="95"/>
      <c r="H753" s="91">
        <f>VLOOKUP(E753,工作表9!$G$1:$H$142, 2, FALSE)</f>
        <v>0</v>
      </c>
      <c r="I753" s="96">
        <f t="shared" si="12"/>
        <v>0</v>
      </c>
    </row>
    <row r="754" spans="1:9">
      <c r="A754" s="19"/>
      <c r="B754" s="19"/>
      <c r="C754" s="19"/>
      <c r="D754" s="19"/>
      <c r="E754" s="21"/>
      <c r="F754" s="21"/>
      <c r="G754" s="95"/>
      <c r="H754" s="91">
        <f>VLOOKUP(E754,工作表9!$G$1:$H$142, 2, FALSE)</f>
        <v>0</v>
      </c>
      <c r="I754" s="96">
        <f t="shared" si="12"/>
        <v>0</v>
      </c>
    </row>
    <row r="755" spans="1:9">
      <c r="A755" s="19"/>
      <c r="B755" s="19"/>
      <c r="C755" s="19"/>
      <c r="D755" s="19"/>
      <c r="E755" s="21"/>
      <c r="F755" s="21"/>
      <c r="G755" s="95"/>
      <c r="H755" s="91">
        <f>VLOOKUP(E755,工作表9!$G$1:$H$142, 2, FALSE)</f>
        <v>0</v>
      </c>
      <c r="I755" s="96">
        <f t="shared" si="12"/>
        <v>0</v>
      </c>
    </row>
    <row r="756" spans="1:9">
      <c r="A756" s="19"/>
      <c r="B756" s="19"/>
      <c r="C756" s="19"/>
      <c r="D756" s="19"/>
      <c r="E756" s="21"/>
      <c r="F756" s="21"/>
      <c r="G756" s="95"/>
      <c r="H756" s="91">
        <f>VLOOKUP(E756,工作表9!$G$1:$H$142, 2, FALSE)</f>
        <v>0</v>
      </c>
      <c r="I756" s="96">
        <f t="shared" ref="I756:I819" si="13">G756*H756</f>
        <v>0</v>
      </c>
    </row>
    <row r="757" spans="1:9">
      <c r="A757" s="19"/>
      <c r="B757" s="19"/>
      <c r="C757" s="19"/>
      <c r="D757" s="19"/>
      <c r="E757" s="21"/>
      <c r="F757" s="21"/>
      <c r="G757" s="95"/>
      <c r="H757" s="91">
        <f>VLOOKUP(E757,工作表9!$G$1:$H$142, 2, FALSE)</f>
        <v>0</v>
      </c>
      <c r="I757" s="96">
        <f t="shared" si="13"/>
        <v>0</v>
      </c>
    </row>
    <row r="758" spans="1:9">
      <c r="A758" s="19"/>
      <c r="B758" s="19"/>
      <c r="C758" s="19"/>
      <c r="D758" s="19"/>
      <c r="E758" s="21"/>
      <c r="F758" s="21"/>
      <c r="G758" s="95"/>
      <c r="H758" s="91">
        <f>VLOOKUP(E758,工作表9!$G$1:$H$142, 2, FALSE)</f>
        <v>0</v>
      </c>
      <c r="I758" s="96">
        <f t="shared" si="13"/>
        <v>0</v>
      </c>
    </row>
    <row r="759" spans="1:9">
      <c r="A759" s="19"/>
      <c r="B759" s="19"/>
      <c r="C759" s="19"/>
      <c r="D759" s="19"/>
      <c r="E759" s="21"/>
      <c r="F759" s="21"/>
      <c r="G759" s="95"/>
      <c r="H759" s="91">
        <f>VLOOKUP(E759,工作表9!$G$1:$H$142, 2, FALSE)</f>
        <v>0</v>
      </c>
      <c r="I759" s="96">
        <f t="shared" si="13"/>
        <v>0</v>
      </c>
    </row>
    <row r="760" spans="1:9">
      <c r="A760" s="19"/>
      <c r="B760" s="19"/>
      <c r="C760" s="19"/>
      <c r="D760" s="19"/>
      <c r="E760" s="21"/>
      <c r="F760" s="21"/>
      <c r="G760" s="95"/>
      <c r="H760" s="91">
        <f>VLOOKUP(E760,工作表9!$G$1:$H$142, 2, FALSE)</f>
        <v>0</v>
      </c>
      <c r="I760" s="96">
        <f t="shared" si="13"/>
        <v>0</v>
      </c>
    </row>
    <row r="761" spans="1:9">
      <c r="A761" s="19"/>
      <c r="B761" s="19"/>
      <c r="C761" s="19"/>
      <c r="D761" s="19"/>
      <c r="E761" s="21"/>
      <c r="F761" s="21"/>
      <c r="G761" s="95"/>
      <c r="H761" s="91">
        <f>VLOOKUP(E761,工作表9!$G$1:$H$142, 2, FALSE)</f>
        <v>0</v>
      </c>
      <c r="I761" s="96">
        <f t="shared" si="13"/>
        <v>0</v>
      </c>
    </row>
    <row r="762" spans="1:9">
      <c r="A762" s="19"/>
      <c r="B762" s="19"/>
      <c r="C762" s="19"/>
      <c r="D762" s="19"/>
      <c r="E762" s="21"/>
      <c r="F762" s="21"/>
      <c r="G762" s="95"/>
      <c r="H762" s="91">
        <f>VLOOKUP(E762,工作表9!$G$1:$H$142, 2, FALSE)</f>
        <v>0</v>
      </c>
      <c r="I762" s="96">
        <f t="shared" si="13"/>
        <v>0</v>
      </c>
    </row>
    <row r="763" spans="1:9">
      <c r="A763" s="19"/>
      <c r="B763" s="19"/>
      <c r="C763" s="19"/>
      <c r="D763" s="19"/>
      <c r="E763" s="21"/>
      <c r="F763" s="21"/>
      <c r="G763" s="95"/>
      <c r="H763" s="91">
        <f>VLOOKUP(E763,工作表9!$G$1:$H$142, 2, FALSE)</f>
        <v>0</v>
      </c>
      <c r="I763" s="96">
        <f t="shared" si="13"/>
        <v>0</v>
      </c>
    </row>
    <row r="764" spans="1:9">
      <c r="A764" s="19"/>
      <c r="B764" s="19"/>
      <c r="C764" s="19"/>
      <c r="D764" s="19"/>
      <c r="E764" s="21"/>
      <c r="F764" s="21"/>
      <c r="G764" s="95"/>
      <c r="H764" s="91">
        <f>VLOOKUP(E764,工作表9!$G$1:$H$142, 2, FALSE)</f>
        <v>0</v>
      </c>
      <c r="I764" s="96">
        <f t="shared" si="13"/>
        <v>0</v>
      </c>
    </row>
    <row r="765" spans="1:9">
      <c r="A765" s="19"/>
      <c r="B765" s="19"/>
      <c r="C765" s="19"/>
      <c r="D765" s="19"/>
      <c r="E765" s="21"/>
      <c r="F765" s="21"/>
      <c r="G765" s="95"/>
      <c r="H765" s="91">
        <f>VLOOKUP(E765,工作表9!$G$1:$H$142, 2, FALSE)</f>
        <v>0</v>
      </c>
      <c r="I765" s="96">
        <f t="shared" si="13"/>
        <v>0</v>
      </c>
    </row>
    <row r="766" spans="1:9">
      <c r="A766" s="19"/>
      <c r="B766" s="19"/>
      <c r="C766" s="19"/>
      <c r="D766" s="19"/>
      <c r="E766" s="21"/>
      <c r="F766" s="21"/>
      <c r="G766" s="95"/>
      <c r="H766" s="91">
        <f>VLOOKUP(E766,工作表9!$G$1:$H$142, 2, FALSE)</f>
        <v>0</v>
      </c>
      <c r="I766" s="96">
        <f t="shared" si="13"/>
        <v>0</v>
      </c>
    </row>
    <row r="767" spans="1:9">
      <c r="A767" s="19"/>
      <c r="B767" s="19"/>
      <c r="C767" s="19"/>
      <c r="D767" s="19"/>
      <c r="E767" s="21"/>
      <c r="F767" s="21"/>
      <c r="G767" s="95"/>
      <c r="H767" s="91">
        <f>VLOOKUP(E767,工作表9!$G$1:$H$142, 2, FALSE)</f>
        <v>0</v>
      </c>
      <c r="I767" s="96">
        <f t="shared" si="13"/>
        <v>0</v>
      </c>
    </row>
    <row r="768" spans="1:9">
      <c r="A768" s="19"/>
      <c r="B768" s="19"/>
      <c r="C768" s="19"/>
      <c r="D768" s="19"/>
      <c r="E768" s="21"/>
      <c r="F768" s="21"/>
      <c r="G768" s="95"/>
      <c r="H768" s="91">
        <f>VLOOKUP(E768,工作表9!$G$1:$H$142, 2, FALSE)</f>
        <v>0</v>
      </c>
      <c r="I768" s="96">
        <f t="shared" si="13"/>
        <v>0</v>
      </c>
    </row>
    <row r="769" spans="1:9">
      <c r="A769" s="19"/>
      <c r="B769" s="19"/>
      <c r="C769" s="19"/>
      <c r="D769" s="19"/>
      <c r="E769" s="21"/>
      <c r="F769" s="21"/>
      <c r="G769" s="95"/>
      <c r="H769" s="91">
        <f>VLOOKUP(E769,工作表9!$G$1:$H$142, 2, FALSE)</f>
        <v>0</v>
      </c>
      <c r="I769" s="96">
        <f t="shared" si="13"/>
        <v>0</v>
      </c>
    </row>
    <row r="770" spans="1:9">
      <c r="A770" s="19"/>
      <c r="B770" s="19"/>
      <c r="C770" s="19"/>
      <c r="D770" s="19"/>
      <c r="E770" s="21"/>
      <c r="F770" s="21"/>
      <c r="G770" s="95"/>
      <c r="H770" s="91">
        <f>VLOOKUP(E770,工作表9!$G$1:$H$142, 2, FALSE)</f>
        <v>0</v>
      </c>
      <c r="I770" s="96">
        <f t="shared" si="13"/>
        <v>0</v>
      </c>
    </row>
    <row r="771" spans="1:9">
      <c r="A771" s="19"/>
      <c r="B771" s="19"/>
      <c r="C771" s="19"/>
      <c r="D771" s="19"/>
      <c r="E771" s="21"/>
      <c r="F771" s="21"/>
      <c r="G771" s="95"/>
      <c r="H771" s="91">
        <f>VLOOKUP(E771,工作表9!$G$1:$H$142, 2, FALSE)</f>
        <v>0</v>
      </c>
      <c r="I771" s="96">
        <f t="shared" si="13"/>
        <v>0</v>
      </c>
    </row>
    <row r="772" spans="1:9">
      <c r="A772" s="19"/>
      <c r="B772" s="19"/>
      <c r="C772" s="19"/>
      <c r="D772" s="19"/>
      <c r="E772" s="21"/>
      <c r="F772" s="21"/>
      <c r="G772" s="95"/>
      <c r="H772" s="91">
        <f>VLOOKUP(E772,工作表9!$G$1:$H$142, 2, FALSE)</f>
        <v>0</v>
      </c>
      <c r="I772" s="96">
        <f t="shared" si="13"/>
        <v>0</v>
      </c>
    </row>
    <row r="773" spans="1:9">
      <c r="A773" s="19"/>
      <c r="B773" s="19"/>
      <c r="C773" s="19"/>
      <c r="D773" s="19"/>
      <c r="E773" s="21"/>
      <c r="F773" s="21"/>
      <c r="G773" s="95"/>
      <c r="H773" s="91">
        <f>VLOOKUP(E773,工作表9!$G$1:$H$142, 2, FALSE)</f>
        <v>0</v>
      </c>
      <c r="I773" s="96">
        <f t="shared" si="13"/>
        <v>0</v>
      </c>
    </row>
    <row r="774" spans="1:9">
      <c r="A774" s="19"/>
      <c r="B774" s="19"/>
      <c r="C774" s="19"/>
      <c r="D774" s="19"/>
      <c r="E774" s="21"/>
      <c r="F774" s="21"/>
      <c r="G774" s="95"/>
      <c r="H774" s="91">
        <f>VLOOKUP(E774,工作表9!$G$1:$H$142, 2, FALSE)</f>
        <v>0</v>
      </c>
      <c r="I774" s="96">
        <f t="shared" si="13"/>
        <v>0</v>
      </c>
    </row>
    <row r="775" spans="1:9">
      <c r="A775" s="19"/>
      <c r="B775" s="19"/>
      <c r="C775" s="19"/>
      <c r="D775" s="19"/>
      <c r="E775" s="21"/>
      <c r="F775" s="21"/>
      <c r="G775" s="95"/>
      <c r="H775" s="91">
        <f>VLOOKUP(E775,工作表9!$G$1:$H$142, 2, FALSE)</f>
        <v>0</v>
      </c>
      <c r="I775" s="96">
        <f t="shared" si="13"/>
        <v>0</v>
      </c>
    </row>
    <row r="776" spans="1:9">
      <c r="A776" s="19"/>
      <c r="B776" s="19"/>
      <c r="C776" s="19"/>
      <c r="D776" s="19"/>
      <c r="E776" s="21"/>
      <c r="F776" s="21"/>
      <c r="G776" s="95"/>
      <c r="H776" s="91">
        <f>VLOOKUP(E776,工作表9!$G$1:$H$142, 2, FALSE)</f>
        <v>0</v>
      </c>
      <c r="I776" s="96">
        <f t="shared" si="13"/>
        <v>0</v>
      </c>
    </row>
    <row r="777" spans="1:9">
      <c r="A777" s="19"/>
      <c r="B777" s="19"/>
      <c r="C777" s="19"/>
      <c r="D777" s="19"/>
      <c r="E777" s="21"/>
      <c r="F777" s="21"/>
      <c r="G777" s="95"/>
      <c r="H777" s="91">
        <f>VLOOKUP(E777,工作表9!$G$1:$H$142, 2, FALSE)</f>
        <v>0</v>
      </c>
      <c r="I777" s="96">
        <f t="shared" si="13"/>
        <v>0</v>
      </c>
    </row>
    <row r="778" spans="1:9">
      <c r="A778" s="19"/>
      <c r="B778" s="19"/>
      <c r="C778" s="19"/>
      <c r="D778" s="19"/>
      <c r="E778" s="21"/>
      <c r="F778" s="21"/>
      <c r="G778" s="95"/>
      <c r="H778" s="91">
        <f>VLOOKUP(E778,工作表9!$G$1:$H$142, 2, FALSE)</f>
        <v>0</v>
      </c>
      <c r="I778" s="96">
        <f t="shared" si="13"/>
        <v>0</v>
      </c>
    </row>
    <row r="779" spans="1:9">
      <c r="A779" s="19"/>
      <c r="B779" s="19"/>
      <c r="C779" s="19"/>
      <c r="D779" s="19"/>
      <c r="E779" s="21"/>
      <c r="F779" s="21"/>
      <c r="G779" s="95"/>
      <c r="H779" s="91">
        <f>VLOOKUP(E779,工作表9!$G$1:$H$142, 2, FALSE)</f>
        <v>0</v>
      </c>
      <c r="I779" s="96">
        <f t="shared" si="13"/>
        <v>0</v>
      </c>
    </row>
    <row r="780" spans="1:9">
      <c r="A780" s="19"/>
      <c r="B780" s="19"/>
      <c r="C780" s="19"/>
      <c r="D780" s="19"/>
      <c r="E780" s="21"/>
      <c r="F780" s="21"/>
      <c r="G780" s="95"/>
      <c r="H780" s="91">
        <f>VLOOKUP(E780,工作表9!$G$1:$H$142, 2, FALSE)</f>
        <v>0</v>
      </c>
      <c r="I780" s="96">
        <f t="shared" si="13"/>
        <v>0</v>
      </c>
    </row>
    <row r="781" spans="1:9">
      <c r="A781" s="19"/>
      <c r="B781" s="19"/>
      <c r="C781" s="19"/>
      <c r="D781" s="19"/>
      <c r="E781" s="21"/>
      <c r="F781" s="21"/>
      <c r="G781" s="95"/>
      <c r="H781" s="91">
        <f>VLOOKUP(E781,工作表9!$G$1:$H$142, 2, FALSE)</f>
        <v>0</v>
      </c>
      <c r="I781" s="96">
        <f t="shared" si="13"/>
        <v>0</v>
      </c>
    </row>
    <row r="782" spans="1:9">
      <c r="A782" s="19"/>
      <c r="B782" s="19"/>
      <c r="C782" s="19"/>
      <c r="D782" s="19"/>
      <c r="E782" s="21"/>
      <c r="F782" s="21"/>
      <c r="G782" s="95"/>
      <c r="H782" s="91">
        <f>VLOOKUP(E782,工作表9!$G$1:$H$142, 2, FALSE)</f>
        <v>0</v>
      </c>
      <c r="I782" s="96">
        <f t="shared" si="13"/>
        <v>0</v>
      </c>
    </row>
    <row r="783" spans="1:9">
      <c r="A783" s="19"/>
      <c r="B783" s="19"/>
      <c r="C783" s="19"/>
      <c r="D783" s="19"/>
      <c r="E783" s="21"/>
      <c r="F783" s="21"/>
      <c r="G783" s="95"/>
      <c r="H783" s="91">
        <f>VLOOKUP(E783,工作表9!$G$1:$H$142, 2, FALSE)</f>
        <v>0</v>
      </c>
      <c r="I783" s="96">
        <f t="shared" si="13"/>
        <v>0</v>
      </c>
    </row>
    <row r="784" spans="1:9">
      <c r="A784" s="19"/>
      <c r="B784" s="19"/>
      <c r="C784" s="19"/>
      <c r="D784" s="19"/>
      <c r="E784" s="21"/>
      <c r="F784" s="21"/>
      <c r="G784" s="95"/>
      <c r="H784" s="91">
        <f>VLOOKUP(E784,工作表9!$G$1:$H$142, 2, FALSE)</f>
        <v>0</v>
      </c>
      <c r="I784" s="96">
        <f t="shared" si="13"/>
        <v>0</v>
      </c>
    </row>
    <row r="785" spans="1:9">
      <c r="A785" s="19"/>
      <c r="B785" s="19"/>
      <c r="C785" s="19"/>
      <c r="D785" s="19"/>
      <c r="E785" s="21"/>
      <c r="F785" s="21"/>
      <c r="G785" s="95"/>
      <c r="H785" s="91">
        <f>VLOOKUP(E785,工作表9!$G$1:$H$142, 2, FALSE)</f>
        <v>0</v>
      </c>
      <c r="I785" s="96">
        <f t="shared" si="13"/>
        <v>0</v>
      </c>
    </row>
    <row r="786" spans="1:9">
      <c r="A786" s="19"/>
      <c r="B786" s="19"/>
      <c r="C786" s="19"/>
      <c r="D786" s="19"/>
      <c r="E786" s="21"/>
      <c r="F786" s="21"/>
      <c r="G786" s="95"/>
      <c r="H786" s="91">
        <f>VLOOKUP(E786,工作表9!$G$1:$H$142, 2, FALSE)</f>
        <v>0</v>
      </c>
      <c r="I786" s="96">
        <f t="shared" si="13"/>
        <v>0</v>
      </c>
    </row>
    <row r="787" spans="1:9">
      <c r="A787" s="19"/>
      <c r="B787" s="19"/>
      <c r="C787" s="19"/>
      <c r="D787" s="19"/>
      <c r="E787" s="21"/>
      <c r="F787" s="21"/>
      <c r="G787" s="95"/>
      <c r="H787" s="91">
        <f>VLOOKUP(E787,工作表9!$G$1:$H$142, 2, FALSE)</f>
        <v>0</v>
      </c>
      <c r="I787" s="96">
        <f t="shared" si="13"/>
        <v>0</v>
      </c>
    </row>
    <row r="788" spans="1:9">
      <c r="A788" s="19"/>
      <c r="B788" s="19"/>
      <c r="C788" s="19"/>
      <c r="D788" s="19"/>
      <c r="E788" s="21"/>
      <c r="F788" s="21"/>
      <c r="G788" s="95"/>
      <c r="H788" s="91">
        <f>VLOOKUP(E788,工作表9!$G$1:$H$142, 2, FALSE)</f>
        <v>0</v>
      </c>
      <c r="I788" s="96">
        <f t="shared" si="13"/>
        <v>0</v>
      </c>
    </row>
    <row r="789" spans="1:9">
      <c r="A789" s="19"/>
      <c r="B789" s="19"/>
      <c r="C789" s="19"/>
      <c r="D789" s="19"/>
      <c r="E789" s="21"/>
      <c r="F789" s="21"/>
      <c r="G789" s="95"/>
      <c r="H789" s="91">
        <f>VLOOKUP(E789,工作表9!$G$1:$H$142, 2, FALSE)</f>
        <v>0</v>
      </c>
      <c r="I789" s="96">
        <f t="shared" si="13"/>
        <v>0</v>
      </c>
    </row>
    <row r="790" spans="1:9">
      <c r="A790" s="19"/>
      <c r="B790" s="19"/>
      <c r="C790" s="19"/>
      <c r="D790" s="19"/>
      <c r="E790" s="21"/>
      <c r="F790" s="21"/>
      <c r="G790" s="95"/>
      <c r="H790" s="91">
        <f>VLOOKUP(E790,工作表9!$G$1:$H$142, 2, FALSE)</f>
        <v>0</v>
      </c>
      <c r="I790" s="96">
        <f t="shared" si="13"/>
        <v>0</v>
      </c>
    </row>
    <row r="791" spans="1:9">
      <c r="A791" s="19"/>
      <c r="B791" s="19"/>
      <c r="C791" s="19"/>
      <c r="D791" s="19"/>
      <c r="E791" s="21"/>
      <c r="F791" s="21"/>
      <c r="G791" s="95"/>
      <c r="H791" s="91">
        <f>VLOOKUP(E791,工作表9!$G$1:$H$142, 2, FALSE)</f>
        <v>0</v>
      </c>
      <c r="I791" s="96">
        <f t="shared" si="13"/>
        <v>0</v>
      </c>
    </row>
    <row r="792" spans="1:9">
      <c r="A792" s="19"/>
      <c r="B792" s="19"/>
      <c r="C792" s="19"/>
      <c r="D792" s="19"/>
      <c r="E792" s="21"/>
      <c r="F792" s="21"/>
      <c r="G792" s="95"/>
      <c r="H792" s="91">
        <f>VLOOKUP(E792,工作表9!$G$1:$H$142, 2, FALSE)</f>
        <v>0</v>
      </c>
      <c r="I792" s="96">
        <f t="shared" si="13"/>
        <v>0</v>
      </c>
    </row>
    <row r="793" spans="1:9">
      <c r="A793" s="19"/>
      <c r="B793" s="19"/>
      <c r="C793" s="19"/>
      <c r="D793" s="19"/>
      <c r="E793" s="21"/>
      <c r="F793" s="21"/>
      <c r="G793" s="95"/>
      <c r="H793" s="91">
        <f>VLOOKUP(E793,工作表9!$G$1:$H$142, 2, FALSE)</f>
        <v>0</v>
      </c>
      <c r="I793" s="96">
        <f t="shared" si="13"/>
        <v>0</v>
      </c>
    </row>
    <row r="794" spans="1:9">
      <c r="A794" s="19"/>
      <c r="B794" s="19"/>
      <c r="C794" s="19"/>
      <c r="D794" s="19"/>
      <c r="E794" s="21"/>
      <c r="F794" s="21"/>
      <c r="G794" s="95"/>
      <c r="H794" s="91">
        <f>VLOOKUP(E794,工作表9!$G$1:$H$142, 2, FALSE)</f>
        <v>0</v>
      </c>
      <c r="I794" s="96">
        <f t="shared" si="13"/>
        <v>0</v>
      </c>
    </row>
    <row r="795" spans="1:9">
      <c r="A795" s="19"/>
      <c r="B795" s="19"/>
      <c r="C795" s="19"/>
      <c r="D795" s="19"/>
      <c r="E795" s="21"/>
      <c r="F795" s="21"/>
      <c r="G795" s="95"/>
      <c r="H795" s="91">
        <f>VLOOKUP(E795,工作表9!$G$1:$H$142, 2, FALSE)</f>
        <v>0</v>
      </c>
      <c r="I795" s="96">
        <f t="shared" si="13"/>
        <v>0</v>
      </c>
    </row>
    <row r="796" spans="1:9">
      <c r="A796" s="19"/>
      <c r="B796" s="19"/>
      <c r="C796" s="19"/>
      <c r="D796" s="19"/>
      <c r="E796" s="21"/>
      <c r="F796" s="21"/>
      <c r="G796" s="95"/>
      <c r="H796" s="91">
        <f>VLOOKUP(E796,工作表9!$G$1:$H$142, 2, FALSE)</f>
        <v>0</v>
      </c>
      <c r="I796" s="96">
        <f t="shared" si="13"/>
        <v>0</v>
      </c>
    </row>
    <row r="797" spans="1:9">
      <c r="A797" s="19"/>
      <c r="B797" s="19"/>
      <c r="C797" s="19"/>
      <c r="D797" s="19"/>
      <c r="E797" s="21"/>
      <c r="F797" s="21"/>
      <c r="G797" s="95"/>
      <c r="H797" s="91">
        <f>VLOOKUP(E797,工作表9!$G$1:$H$142, 2, FALSE)</f>
        <v>0</v>
      </c>
      <c r="I797" s="96">
        <f t="shared" si="13"/>
        <v>0</v>
      </c>
    </row>
    <row r="798" spans="1:9">
      <c r="A798" s="19"/>
      <c r="B798" s="19"/>
      <c r="C798" s="19"/>
      <c r="D798" s="19"/>
      <c r="E798" s="21"/>
      <c r="F798" s="21"/>
      <c r="G798" s="95"/>
      <c r="H798" s="91">
        <f>VLOOKUP(E798,工作表9!$G$1:$H$142, 2, FALSE)</f>
        <v>0</v>
      </c>
      <c r="I798" s="96">
        <f t="shared" si="13"/>
        <v>0</v>
      </c>
    </row>
    <row r="799" spans="1:9">
      <c r="A799" s="19"/>
      <c r="B799" s="19"/>
      <c r="C799" s="19"/>
      <c r="D799" s="19"/>
      <c r="E799" s="21"/>
      <c r="F799" s="21"/>
      <c r="G799" s="95"/>
      <c r="H799" s="91">
        <f>VLOOKUP(E799,工作表9!$G$1:$H$142, 2, FALSE)</f>
        <v>0</v>
      </c>
      <c r="I799" s="96">
        <f t="shared" si="13"/>
        <v>0</v>
      </c>
    </row>
    <row r="800" spans="1:9">
      <c r="A800" s="19"/>
      <c r="B800" s="19"/>
      <c r="C800" s="19"/>
      <c r="D800" s="19"/>
      <c r="E800" s="21"/>
      <c r="F800" s="21"/>
      <c r="G800" s="95"/>
      <c r="H800" s="91">
        <f>VLOOKUP(E800,工作表9!$G$1:$H$142, 2, FALSE)</f>
        <v>0</v>
      </c>
      <c r="I800" s="96">
        <f t="shared" si="13"/>
        <v>0</v>
      </c>
    </row>
    <row r="801" spans="1:9">
      <c r="A801" s="19"/>
      <c r="B801" s="19"/>
      <c r="C801" s="19"/>
      <c r="D801" s="19"/>
      <c r="E801" s="21"/>
      <c r="F801" s="21"/>
      <c r="G801" s="95"/>
      <c r="H801" s="91">
        <f>VLOOKUP(E801,工作表9!$G$1:$H$142, 2, FALSE)</f>
        <v>0</v>
      </c>
      <c r="I801" s="96">
        <f t="shared" si="13"/>
        <v>0</v>
      </c>
    </row>
    <row r="802" spans="1:9">
      <c r="A802" s="19"/>
      <c r="B802" s="19"/>
      <c r="C802" s="19"/>
      <c r="D802" s="19"/>
      <c r="E802" s="21"/>
      <c r="F802" s="21"/>
      <c r="G802" s="95"/>
      <c r="H802" s="91">
        <f>VLOOKUP(E802,工作表9!$G$1:$H$142, 2, FALSE)</f>
        <v>0</v>
      </c>
      <c r="I802" s="96">
        <f t="shared" si="13"/>
        <v>0</v>
      </c>
    </row>
    <row r="803" spans="1:9">
      <c r="A803" s="19"/>
      <c r="B803" s="19"/>
      <c r="C803" s="19"/>
      <c r="D803" s="19"/>
      <c r="E803" s="21"/>
      <c r="F803" s="21"/>
      <c r="G803" s="95"/>
      <c r="H803" s="91">
        <f>VLOOKUP(E803,工作表9!$G$1:$H$142, 2, FALSE)</f>
        <v>0</v>
      </c>
      <c r="I803" s="96">
        <f t="shared" si="13"/>
        <v>0</v>
      </c>
    </row>
    <row r="804" spans="1:9">
      <c r="A804" s="19"/>
      <c r="B804" s="19"/>
      <c r="C804" s="19"/>
      <c r="D804" s="19"/>
      <c r="E804" s="21"/>
      <c r="F804" s="21"/>
      <c r="G804" s="95"/>
      <c r="H804" s="91">
        <f>VLOOKUP(E804,工作表9!$G$1:$H$142, 2, FALSE)</f>
        <v>0</v>
      </c>
      <c r="I804" s="96">
        <f t="shared" si="13"/>
        <v>0</v>
      </c>
    </row>
    <row r="805" spans="1:9">
      <c r="A805" s="19"/>
      <c r="B805" s="19"/>
      <c r="C805" s="19"/>
      <c r="D805" s="19"/>
      <c r="E805" s="21"/>
      <c r="F805" s="21"/>
      <c r="G805" s="95"/>
      <c r="H805" s="91">
        <f>VLOOKUP(E805,工作表9!$G$1:$H$142, 2, FALSE)</f>
        <v>0</v>
      </c>
      <c r="I805" s="96">
        <f t="shared" si="13"/>
        <v>0</v>
      </c>
    </row>
    <row r="806" spans="1:9">
      <c r="A806" s="19"/>
      <c r="B806" s="19"/>
      <c r="C806" s="19"/>
      <c r="D806" s="19"/>
      <c r="E806" s="21"/>
      <c r="F806" s="21"/>
      <c r="G806" s="95"/>
      <c r="H806" s="91">
        <f>VLOOKUP(E806,工作表9!$G$1:$H$142, 2, FALSE)</f>
        <v>0</v>
      </c>
      <c r="I806" s="96">
        <f t="shared" si="13"/>
        <v>0</v>
      </c>
    </row>
    <row r="807" spans="1:9">
      <c r="A807" s="19"/>
      <c r="B807" s="19"/>
      <c r="C807" s="19"/>
      <c r="D807" s="19"/>
      <c r="E807" s="21"/>
      <c r="F807" s="21"/>
      <c r="G807" s="95"/>
      <c r="H807" s="91">
        <f>VLOOKUP(E807,工作表9!$G$1:$H$142, 2, FALSE)</f>
        <v>0</v>
      </c>
      <c r="I807" s="96">
        <f t="shared" si="13"/>
        <v>0</v>
      </c>
    </row>
    <row r="808" spans="1:9">
      <c r="A808" s="19"/>
      <c r="B808" s="19"/>
      <c r="C808" s="19"/>
      <c r="D808" s="19"/>
      <c r="E808" s="21"/>
      <c r="F808" s="21"/>
      <c r="G808" s="95"/>
      <c r="H808" s="91">
        <f>VLOOKUP(E808,工作表9!$G$1:$H$142, 2, FALSE)</f>
        <v>0</v>
      </c>
      <c r="I808" s="96">
        <f t="shared" si="13"/>
        <v>0</v>
      </c>
    </row>
    <row r="809" spans="1:9">
      <c r="A809" s="19"/>
      <c r="B809" s="19"/>
      <c r="C809" s="19"/>
      <c r="D809" s="19"/>
      <c r="E809" s="21"/>
      <c r="F809" s="21"/>
      <c r="G809" s="95"/>
      <c r="H809" s="91">
        <f>VLOOKUP(E809,工作表9!$G$1:$H$142, 2, FALSE)</f>
        <v>0</v>
      </c>
      <c r="I809" s="96">
        <f t="shared" si="13"/>
        <v>0</v>
      </c>
    </row>
    <row r="810" spans="1:9">
      <c r="A810" s="19"/>
      <c r="B810" s="19"/>
      <c r="C810" s="19"/>
      <c r="D810" s="19"/>
      <c r="E810" s="21"/>
      <c r="F810" s="21"/>
      <c r="G810" s="95"/>
      <c r="H810" s="91">
        <f>VLOOKUP(E810,工作表9!$G$1:$H$142, 2, FALSE)</f>
        <v>0</v>
      </c>
      <c r="I810" s="96">
        <f t="shared" si="13"/>
        <v>0</v>
      </c>
    </row>
    <row r="811" spans="1:9">
      <c r="A811" s="19"/>
      <c r="B811" s="19"/>
      <c r="C811" s="19"/>
      <c r="D811" s="19"/>
      <c r="E811" s="21"/>
      <c r="F811" s="21"/>
      <c r="G811" s="95"/>
      <c r="H811" s="91">
        <f>VLOOKUP(E811,工作表9!$G$1:$H$142, 2, FALSE)</f>
        <v>0</v>
      </c>
      <c r="I811" s="96">
        <f t="shared" si="13"/>
        <v>0</v>
      </c>
    </row>
    <row r="812" spans="1:9">
      <c r="A812" s="19"/>
      <c r="B812" s="19"/>
      <c r="C812" s="19"/>
      <c r="D812" s="19"/>
      <c r="E812" s="21"/>
      <c r="F812" s="21"/>
      <c r="G812" s="95"/>
      <c r="H812" s="91">
        <f>VLOOKUP(E812,工作表9!$G$1:$H$142, 2, FALSE)</f>
        <v>0</v>
      </c>
      <c r="I812" s="96">
        <f t="shared" si="13"/>
        <v>0</v>
      </c>
    </row>
    <row r="813" spans="1:9">
      <c r="A813" s="19"/>
      <c r="B813" s="19"/>
      <c r="C813" s="19"/>
      <c r="D813" s="19"/>
      <c r="E813" s="21"/>
      <c r="F813" s="21"/>
      <c r="G813" s="95"/>
      <c r="H813" s="91">
        <f>VLOOKUP(E813,工作表9!$G$1:$H$142, 2, FALSE)</f>
        <v>0</v>
      </c>
      <c r="I813" s="96">
        <f t="shared" si="13"/>
        <v>0</v>
      </c>
    </row>
    <row r="814" spans="1:9">
      <c r="A814" s="19"/>
      <c r="B814" s="19"/>
      <c r="C814" s="19"/>
      <c r="D814" s="19"/>
      <c r="E814" s="21"/>
      <c r="F814" s="21"/>
      <c r="G814" s="95"/>
      <c r="H814" s="91">
        <f>VLOOKUP(E814,工作表9!$G$1:$H$142, 2, FALSE)</f>
        <v>0</v>
      </c>
      <c r="I814" s="96">
        <f t="shared" si="13"/>
        <v>0</v>
      </c>
    </row>
    <row r="815" spans="1:9">
      <c r="A815" s="19"/>
      <c r="B815" s="19"/>
      <c r="C815" s="19"/>
      <c r="D815" s="19"/>
      <c r="E815" s="21"/>
      <c r="F815" s="21"/>
      <c r="G815" s="95"/>
      <c r="H815" s="91">
        <f>VLOOKUP(E815,工作表9!$G$1:$H$142, 2, FALSE)</f>
        <v>0</v>
      </c>
      <c r="I815" s="96">
        <f t="shared" si="13"/>
        <v>0</v>
      </c>
    </row>
    <row r="816" spans="1:9">
      <c r="A816" s="19"/>
      <c r="B816" s="19"/>
      <c r="C816" s="19"/>
      <c r="D816" s="19"/>
      <c r="E816" s="21"/>
      <c r="F816" s="21"/>
      <c r="G816" s="95"/>
      <c r="H816" s="91">
        <f>VLOOKUP(E816,工作表9!$G$1:$H$142, 2, FALSE)</f>
        <v>0</v>
      </c>
      <c r="I816" s="96">
        <f t="shared" si="13"/>
        <v>0</v>
      </c>
    </row>
    <row r="817" spans="1:9">
      <c r="A817" s="19"/>
      <c r="B817" s="19"/>
      <c r="C817" s="19"/>
      <c r="D817" s="19"/>
      <c r="E817" s="21"/>
      <c r="F817" s="21"/>
      <c r="G817" s="95"/>
      <c r="H817" s="91">
        <f>VLOOKUP(E817,工作表9!$G$1:$H$142, 2, FALSE)</f>
        <v>0</v>
      </c>
      <c r="I817" s="96">
        <f t="shared" si="13"/>
        <v>0</v>
      </c>
    </row>
    <row r="818" spans="1:9">
      <c r="A818" s="19"/>
      <c r="B818" s="19"/>
      <c r="C818" s="19"/>
      <c r="D818" s="19"/>
      <c r="E818" s="21"/>
      <c r="F818" s="21"/>
      <c r="G818" s="95"/>
      <c r="H818" s="91">
        <f>VLOOKUP(E818,工作表9!$G$1:$H$142, 2, FALSE)</f>
        <v>0</v>
      </c>
      <c r="I818" s="96">
        <f t="shared" si="13"/>
        <v>0</v>
      </c>
    </row>
    <row r="819" spans="1:9">
      <c r="A819" s="19"/>
      <c r="B819" s="19"/>
      <c r="C819" s="19"/>
      <c r="D819" s="19"/>
      <c r="E819" s="21"/>
      <c r="F819" s="21"/>
      <c r="G819" s="95"/>
      <c r="H819" s="91">
        <f>VLOOKUP(E819,工作表9!$G$1:$H$142, 2, FALSE)</f>
        <v>0</v>
      </c>
      <c r="I819" s="96">
        <f t="shared" si="13"/>
        <v>0</v>
      </c>
    </row>
    <row r="820" spans="1:9">
      <c r="A820" s="19"/>
      <c r="B820" s="19"/>
      <c r="C820" s="19"/>
      <c r="D820" s="19"/>
      <c r="E820" s="21"/>
      <c r="F820" s="21"/>
      <c r="G820" s="95"/>
      <c r="H820" s="91">
        <f>VLOOKUP(E820,工作表9!$G$1:$H$142, 2, FALSE)</f>
        <v>0</v>
      </c>
      <c r="I820" s="96">
        <f t="shared" ref="I820:I883" si="14">G820*H820</f>
        <v>0</v>
      </c>
    </row>
    <row r="821" spans="1:9">
      <c r="A821" s="19"/>
      <c r="B821" s="19"/>
      <c r="C821" s="19"/>
      <c r="D821" s="19"/>
      <c r="E821" s="21"/>
      <c r="F821" s="21"/>
      <c r="G821" s="95"/>
      <c r="H821" s="91">
        <f>VLOOKUP(E821,工作表9!$G$1:$H$142, 2, FALSE)</f>
        <v>0</v>
      </c>
      <c r="I821" s="96">
        <f t="shared" si="14"/>
        <v>0</v>
      </c>
    </row>
    <row r="822" spans="1:9">
      <c r="A822" s="19"/>
      <c r="B822" s="19"/>
      <c r="C822" s="19"/>
      <c r="D822" s="19"/>
      <c r="E822" s="21"/>
      <c r="F822" s="21"/>
      <c r="G822" s="95"/>
      <c r="H822" s="91">
        <f>VLOOKUP(E822,工作表9!$G$1:$H$142, 2, FALSE)</f>
        <v>0</v>
      </c>
      <c r="I822" s="96">
        <f t="shared" si="14"/>
        <v>0</v>
      </c>
    </row>
    <row r="823" spans="1:9">
      <c r="A823" s="19"/>
      <c r="B823" s="19"/>
      <c r="C823" s="19"/>
      <c r="D823" s="19"/>
      <c r="E823" s="21"/>
      <c r="F823" s="21"/>
      <c r="G823" s="95"/>
      <c r="H823" s="91">
        <f>VLOOKUP(E823,工作表9!$G$1:$H$142, 2, FALSE)</f>
        <v>0</v>
      </c>
      <c r="I823" s="96">
        <f t="shared" si="14"/>
        <v>0</v>
      </c>
    </row>
    <row r="824" spans="1:9">
      <c r="A824" s="19"/>
      <c r="B824" s="19"/>
      <c r="C824" s="19"/>
      <c r="D824" s="19"/>
      <c r="E824" s="21"/>
      <c r="F824" s="21"/>
      <c r="G824" s="95"/>
      <c r="H824" s="91">
        <f>VLOOKUP(E824,工作表9!$G$1:$H$142, 2, FALSE)</f>
        <v>0</v>
      </c>
      <c r="I824" s="96">
        <f t="shared" si="14"/>
        <v>0</v>
      </c>
    </row>
    <row r="825" spans="1:9">
      <c r="A825" s="19"/>
      <c r="B825" s="19"/>
      <c r="C825" s="19"/>
      <c r="D825" s="19"/>
      <c r="E825" s="21"/>
      <c r="F825" s="21"/>
      <c r="G825" s="95"/>
      <c r="H825" s="91">
        <f>VLOOKUP(E825,工作表9!$G$1:$H$142, 2, FALSE)</f>
        <v>0</v>
      </c>
      <c r="I825" s="96">
        <f t="shared" si="14"/>
        <v>0</v>
      </c>
    </row>
    <row r="826" spans="1:9">
      <c r="A826" s="19"/>
      <c r="B826" s="19"/>
      <c r="C826" s="19"/>
      <c r="D826" s="19"/>
      <c r="E826" s="21"/>
      <c r="F826" s="21"/>
      <c r="G826" s="95"/>
      <c r="H826" s="91">
        <f>VLOOKUP(E826,工作表9!$G$1:$H$142, 2, FALSE)</f>
        <v>0</v>
      </c>
      <c r="I826" s="96">
        <f t="shared" si="14"/>
        <v>0</v>
      </c>
    </row>
    <row r="827" spans="1:9">
      <c r="A827" s="19"/>
      <c r="B827" s="19"/>
      <c r="C827" s="19"/>
      <c r="D827" s="19"/>
      <c r="E827" s="21"/>
      <c r="F827" s="21"/>
      <c r="G827" s="95"/>
      <c r="H827" s="91">
        <f>VLOOKUP(E827,工作表9!$G$1:$H$142, 2, FALSE)</f>
        <v>0</v>
      </c>
      <c r="I827" s="96">
        <f t="shared" si="14"/>
        <v>0</v>
      </c>
    </row>
    <row r="828" spans="1:9">
      <c r="A828" s="19"/>
      <c r="B828" s="19"/>
      <c r="C828" s="19"/>
      <c r="D828" s="19"/>
      <c r="E828" s="21"/>
      <c r="F828" s="21"/>
      <c r="G828" s="95"/>
      <c r="H828" s="91">
        <f>VLOOKUP(E828,工作表9!$G$1:$H$142, 2, FALSE)</f>
        <v>0</v>
      </c>
      <c r="I828" s="96">
        <f t="shared" si="14"/>
        <v>0</v>
      </c>
    </row>
    <row r="829" spans="1:9">
      <c r="A829" s="19"/>
      <c r="B829" s="19"/>
      <c r="C829" s="19"/>
      <c r="D829" s="19"/>
      <c r="E829" s="21"/>
      <c r="F829" s="21"/>
      <c r="G829" s="95"/>
      <c r="H829" s="91">
        <f>VLOOKUP(E829,工作表9!$G$1:$H$142, 2, FALSE)</f>
        <v>0</v>
      </c>
      <c r="I829" s="96">
        <f t="shared" si="14"/>
        <v>0</v>
      </c>
    </row>
    <row r="830" spans="1:9">
      <c r="A830" s="19"/>
      <c r="B830" s="19"/>
      <c r="C830" s="19"/>
      <c r="D830" s="19"/>
      <c r="E830" s="21"/>
      <c r="F830" s="21"/>
      <c r="G830" s="95"/>
      <c r="H830" s="91">
        <f>VLOOKUP(E830,工作表9!$G$1:$H$142, 2, FALSE)</f>
        <v>0</v>
      </c>
      <c r="I830" s="96">
        <f t="shared" si="14"/>
        <v>0</v>
      </c>
    </row>
    <row r="831" spans="1:9">
      <c r="A831" s="19"/>
      <c r="B831" s="19"/>
      <c r="C831" s="19"/>
      <c r="D831" s="19"/>
      <c r="E831" s="21"/>
      <c r="F831" s="21"/>
      <c r="G831" s="95"/>
      <c r="H831" s="91">
        <f>VLOOKUP(E831,工作表9!$G$1:$H$142, 2, FALSE)</f>
        <v>0</v>
      </c>
      <c r="I831" s="96">
        <f t="shared" si="14"/>
        <v>0</v>
      </c>
    </row>
    <row r="832" spans="1:9">
      <c r="A832" s="19"/>
      <c r="B832" s="19"/>
      <c r="C832" s="19"/>
      <c r="D832" s="19"/>
      <c r="E832" s="21"/>
      <c r="F832" s="21"/>
      <c r="G832" s="95"/>
      <c r="H832" s="91">
        <f>VLOOKUP(E832,工作表9!$G$1:$H$142, 2, FALSE)</f>
        <v>0</v>
      </c>
      <c r="I832" s="96">
        <f t="shared" si="14"/>
        <v>0</v>
      </c>
    </row>
    <row r="833" spans="1:9">
      <c r="A833" s="19"/>
      <c r="B833" s="19"/>
      <c r="C833" s="19"/>
      <c r="D833" s="19"/>
      <c r="E833" s="21"/>
      <c r="F833" s="21"/>
      <c r="G833" s="95"/>
      <c r="H833" s="91">
        <f>VLOOKUP(E833,工作表9!$G$1:$H$142, 2, FALSE)</f>
        <v>0</v>
      </c>
      <c r="I833" s="96">
        <f t="shared" si="14"/>
        <v>0</v>
      </c>
    </row>
    <row r="834" spans="1:9">
      <c r="A834" s="19"/>
      <c r="B834" s="19"/>
      <c r="C834" s="19"/>
      <c r="D834" s="19"/>
      <c r="E834" s="21"/>
      <c r="F834" s="21"/>
      <c r="G834" s="95"/>
      <c r="H834" s="91">
        <f>VLOOKUP(E834,工作表9!$G$1:$H$142, 2, FALSE)</f>
        <v>0</v>
      </c>
      <c r="I834" s="96">
        <f t="shared" si="14"/>
        <v>0</v>
      </c>
    </row>
    <row r="835" spans="1:9">
      <c r="A835" s="19"/>
      <c r="B835" s="19"/>
      <c r="C835" s="19"/>
      <c r="D835" s="19"/>
      <c r="E835" s="21"/>
      <c r="F835" s="21"/>
      <c r="G835" s="95"/>
      <c r="H835" s="91">
        <f>VLOOKUP(E835,工作表9!$G$1:$H$142, 2, FALSE)</f>
        <v>0</v>
      </c>
      <c r="I835" s="96">
        <f t="shared" si="14"/>
        <v>0</v>
      </c>
    </row>
    <row r="836" spans="1:9">
      <c r="A836" s="19"/>
      <c r="B836" s="19"/>
      <c r="C836" s="19"/>
      <c r="D836" s="19"/>
      <c r="E836" s="21"/>
      <c r="F836" s="21"/>
      <c r="G836" s="95"/>
      <c r="H836" s="91">
        <f>VLOOKUP(E836,工作表9!$G$1:$H$142, 2, FALSE)</f>
        <v>0</v>
      </c>
      <c r="I836" s="96">
        <f t="shared" si="14"/>
        <v>0</v>
      </c>
    </row>
    <row r="837" spans="1:9">
      <c r="A837" s="19"/>
      <c r="B837" s="19"/>
      <c r="C837" s="19"/>
      <c r="D837" s="19"/>
      <c r="E837" s="21"/>
      <c r="F837" s="21"/>
      <c r="G837" s="95"/>
      <c r="H837" s="91">
        <f>VLOOKUP(E837,工作表9!$G$1:$H$142, 2, FALSE)</f>
        <v>0</v>
      </c>
      <c r="I837" s="96">
        <f t="shared" si="14"/>
        <v>0</v>
      </c>
    </row>
    <row r="838" spans="1:9">
      <c r="A838" s="19"/>
      <c r="B838" s="19"/>
      <c r="C838" s="19"/>
      <c r="D838" s="19"/>
      <c r="E838" s="21"/>
      <c r="F838" s="21"/>
      <c r="G838" s="95"/>
      <c r="H838" s="91">
        <f>VLOOKUP(E838,工作表9!$G$1:$H$142, 2, FALSE)</f>
        <v>0</v>
      </c>
      <c r="I838" s="96">
        <f t="shared" si="14"/>
        <v>0</v>
      </c>
    </row>
    <row r="839" spans="1:9">
      <c r="A839" s="19"/>
      <c r="B839" s="19"/>
      <c r="C839" s="19"/>
      <c r="D839" s="19"/>
      <c r="E839" s="21"/>
      <c r="F839" s="21"/>
      <c r="G839" s="95"/>
      <c r="H839" s="91">
        <f>VLOOKUP(E839,工作表9!$G$1:$H$142, 2, FALSE)</f>
        <v>0</v>
      </c>
      <c r="I839" s="96">
        <f t="shared" si="14"/>
        <v>0</v>
      </c>
    </row>
    <row r="840" spans="1:9">
      <c r="A840" s="19"/>
      <c r="B840" s="19"/>
      <c r="C840" s="19"/>
      <c r="D840" s="19"/>
      <c r="E840" s="21"/>
      <c r="F840" s="21"/>
      <c r="G840" s="95"/>
      <c r="H840" s="91">
        <f>VLOOKUP(E840,工作表9!$G$1:$H$142, 2, FALSE)</f>
        <v>0</v>
      </c>
      <c r="I840" s="96">
        <f t="shared" si="14"/>
        <v>0</v>
      </c>
    </row>
    <row r="841" spans="1:9">
      <c r="A841" s="19"/>
      <c r="B841" s="19"/>
      <c r="C841" s="19"/>
      <c r="D841" s="19"/>
      <c r="E841" s="21"/>
      <c r="F841" s="21"/>
      <c r="G841" s="95"/>
      <c r="H841" s="91">
        <f>VLOOKUP(E841,工作表9!$G$1:$H$142, 2, FALSE)</f>
        <v>0</v>
      </c>
      <c r="I841" s="96">
        <f t="shared" si="14"/>
        <v>0</v>
      </c>
    </row>
    <row r="842" spans="1:9">
      <c r="A842" s="19"/>
      <c r="B842" s="19"/>
      <c r="C842" s="19"/>
      <c r="D842" s="19"/>
      <c r="E842" s="21"/>
      <c r="F842" s="21"/>
      <c r="G842" s="95"/>
      <c r="H842" s="91">
        <f>VLOOKUP(E842,工作表9!$G$1:$H$142, 2, FALSE)</f>
        <v>0</v>
      </c>
      <c r="I842" s="96">
        <f t="shared" si="14"/>
        <v>0</v>
      </c>
    </row>
    <row r="843" spans="1:9">
      <c r="A843" s="19"/>
      <c r="B843" s="19"/>
      <c r="C843" s="19"/>
      <c r="D843" s="19"/>
      <c r="E843" s="21"/>
      <c r="F843" s="21"/>
      <c r="G843" s="95"/>
      <c r="H843" s="91">
        <f>VLOOKUP(E843,工作表9!$G$1:$H$142, 2, FALSE)</f>
        <v>0</v>
      </c>
      <c r="I843" s="96">
        <f t="shared" si="14"/>
        <v>0</v>
      </c>
    </row>
    <row r="844" spans="1:9">
      <c r="A844" s="19"/>
      <c r="B844" s="19"/>
      <c r="C844" s="19"/>
      <c r="D844" s="19"/>
      <c r="E844" s="21"/>
      <c r="F844" s="21"/>
      <c r="G844" s="95"/>
      <c r="H844" s="91">
        <f>VLOOKUP(E844,工作表9!$G$1:$H$142, 2, FALSE)</f>
        <v>0</v>
      </c>
      <c r="I844" s="96">
        <f t="shared" si="14"/>
        <v>0</v>
      </c>
    </row>
    <row r="845" spans="1:9">
      <c r="A845" s="19"/>
      <c r="B845" s="19"/>
      <c r="C845" s="19"/>
      <c r="D845" s="19"/>
      <c r="E845" s="21"/>
      <c r="F845" s="21"/>
      <c r="G845" s="95"/>
      <c r="H845" s="91">
        <f>VLOOKUP(E845,工作表9!$G$1:$H$142, 2, FALSE)</f>
        <v>0</v>
      </c>
      <c r="I845" s="96">
        <f t="shared" si="14"/>
        <v>0</v>
      </c>
    </row>
    <row r="846" spans="1:9">
      <c r="A846" s="19"/>
      <c r="B846" s="19"/>
      <c r="C846" s="19"/>
      <c r="D846" s="19"/>
      <c r="E846" s="21"/>
      <c r="F846" s="21"/>
      <c r="G846" s="95"/>
      <c r="H846" s="91">
        <f>VLOOKUP(E846,工作表9!$G$1:$H$142, 2, FALSE)</f>
        <v>0</v>
      </c>
      <c r="I846" s="96">
        <f t="shared" si="14"/>
        <v>0</v>
      </c>
    </row>
    <row r="847" spans="1:9">
      <c r="A847" s="19"/>
      <c r="B847" s="19"/>
      <c r="C847" s="19"/>
      <c r="D847" s="19"/>
      <c r="E847" s="21"/>
      <c r="F847" s="21"/>
      <c r="G847" s="95"/>
      <c r="H847" s="91">
        <f>VLOOKUP(E847,工作表9!$G$1:$H$142, 2, FALSE)</f>
        <v>0</v>
      </c>
      <c r="I847" s="96">
        <f t="shared" si="14"/>
        <v>0</v>
      </c>
    </row>
    <row r="848" spans="1:9">
      <c r="A848" s="19"/>
      <c r="B848" s="19"/>
      <c r="C848" s="19"/>
      <c r="D848" s="19"/>
      <c r="E848" s="21"/>
      <c r="F848" s="21"/>
      <c r="G848" s="95"/>
      <c r="H848" s="91">
        <f>VLOOKUP(E848,工作表9!$G$1:$H$142, 2, FALSE)</f>
        <v>0</v>
      </c>
      <c r="I848" s="96">
        <f t="shared" si="14"/>
        <v>0</v>
      </c>
    </row>
    <row r="849" spans="1:9">
      <c r="A849" s="19"/>
      <c r="B849" s="19"/>
      <c r="C849" s="19"/>
      <c r="D849" s="19"/>
      <c r="E849" s="21"/>
      <c r="F849" s="21"/>
      <c r="G849" s="95"/>
      <c r="H849" s="91">
        <f>VLOOKUP(E849,工作表9!$G$1:$H$142, 2, FALSE)</f>
        <v>0</v>
      </c>
      <c r="I849" s="96">
        <f t="shared" si="14"/>
        <v>0</v>
      </c>
    </row>
    <row r="850" spans="1:9">
      <c r="A850" s="19"/>
      <c r="B850" s="19"/>
      <c r="C850" s="19"/>
      <c r="D850" s="19"/>
      <c r="E850" s="21"/>
      <c r="F850" s="21"/>
      <c r="G850" s="95"/>
      <c r="H850" s="91">
        <f>VLOOKUP(E850,工作表9!$G$1:$H$142, 2, FALSE)</f>
        <v>0</v>
      </c>
      <c r="I850" s="96">
        <f t="shared" si="14"/>
        <v>0</v>
      </c>
    </row>
    <row r="851" spans="1:9">
      <c r="A851" s="19"/>
      <c r="B851" s="19"/>
      <c r="C851" s="19"/>
      <c r="D851" s="19"/>
      <c r="E851" s="21"/>
      <c r="F851" s="21"/>
      <c r="G851" s="95"/>
      <c r="H851" s="91">
        <f>VLOOKUP(E851,工作表9!$G$1:$H$142, 2, FALSE)</f>
        <v>0</v>
      </c>
      <c r="I851" s="96">
        <f t="shared" si="14"/>
        <v>0</v>
      </c>
    </row>
    <row r="852" spans="1:9">
      <c r="A852" s="19"/>
      <c r="B852" s="19"/>
      <c r="C852" s="19"/>
      <c r="D852" s="19"/>
      <c r="E852" s="21"/>
      <c r="F852" s="21"/>
      <c r="G852" s="95"/>
      <c r="H852" s="91">
        <f>VLOOKUP(E852,工作表9!$G$1:$H$142, 2, FALSE)</f>
        <v>0</v>
      </c>
      <c r="I852" s="96">
        <f t="shared" si="14"/>
        <v>0</v>
      </c>
    </row>
    <row r="853" spans="1:9">
      <c r="A853" s="19"/>
      <c r="B853" s="19"/>
      <c r="C853" s="19"/>
      <c r="D853" s="19"/>
      <c r="E853" s="21"/>
      <c r="F853" s="21"/>
      <c r="G853" s="95"/>
      <c r="H853" s="91">
        <f>VLOOKUP(E853,工作表9!$G$1:$H$142, 2, FALSE)</f>
        <v>0</v>
      </c>
      <c r="I853" s="96">
        <f t="shared" si="14"/>
        <v>0</v>
      </c>
    </row>
    <row r="854" spans="1:9">
      <c r="A854" s="19"/>
      <c r="B854" s="19"/>
      <c r="C854" s="19"/>
      <c r="D854" s="19"/>
      <c r="E854" s="21"/>
      <c r="F854" s="21"/>
      <c r="G854" s="95"/>
      <c r="H854" s="91">
        <f>VLOOKUP(E854,工作表9!$G$1:$H$142, 2, FALSE)</f>
        <v>0</v>
      </c>
      <c r="I854" s="96">
        <f t="shared" si="14"/>
        <v>0</v>
      </c>
    </row>
    <row r="855" spans="1:9">
      <c r="A855" s="19"/>
      <c r="B855" s="19"/>
      <c r="C855" s="19"/>
      <c r="D855" s="19"/>
      <c r="E855" s="21"/>
      <c r="F855" s="21"/>
      <c r="G855" s="95"/>
      <c r="H855" s="91">
        <f>VLOOKUP(E855,工作表9!$G$1:$H$142, 2, FALSE)</f>
        <v>0</v>
      </c>
      <c r="I855" s="96">
        <f t="shared" si="14"/>
        <v>0</v>
      </c>
    </row>
    <row r="856" spans="1:9">
      <c r="A856" s="19"/>
      <c r="B856" s="19"/>
      <c r="C856" s="19"/>
      <c r="D856" s="19"/>
      <c r="E856" s="21"/>
      <c r="F856" s="21"/>
      <c r="G856" s="95"/>
      <c r="H856" s="91">
        <f>VLOOKUP(E856,工作表9!$G$1:$H$142, 2, FALSE)</f>
        <v>0</v>
      </c>
      <c r="I856" s="96">
        <f t="shared" si="14"/>
        <v>0</v>
      </c>
    </row>
    <row r="857" spans="1:9">
      <c r="A857" s="19"/>
      <c r="B857" s="19"/>
      <c r="C857" s="19"/>
      <c r="D857" s="19"/>
      <c r="E857" s="21"/>
      <c r="F857" s="21"/>
      <c r="G857" s="95"/>
      <c r="H857" s="91">
        <f>VLOOKUP(E857,工作表9!$G$1:$H$142, 2, FALSE)</f>
        <v>0</v>
      </c>
      <c r="I857" s="96">
        <f t="shared" si="14"/>
        <v>0</v>
      </c>
    </row>
    <row r="858" spans="1:9">
      <c r="A858" s="19"/>
      <c r="B858" s="19"/>
      <c r="C858" s="19"/>
      <c r="D858" s="19"/>
      <c r="E858" s="21"/>
      <c r="F858" s="21"/>
      <c r="G858" s="95"/>
      <c r="H858" s="91">
        <f>VLOOKUP(E858,工作表9!$G$1:$H$142, 2, FALSE)</f>
        <v>0</v>
      </c>
      <c r="I858" s="96">
        <f t="shared" si="14"/>
        <v>0</v>
      </c>
    </row>
    <row r="859" spans="1:9">
      <c r="A859" s="19"/>
      <c r="B859" s="19"/>
      <c r="C859" s="19"/>
      <c r="D859" s="19"/>
      <c r="E859" s="21"/>
      <c r="F859" s="21"/>
      <c r="G859" s="95"/>
      <c r="H859" s="91">
        <f>VLOOKUP(E859,工作表9!$G$1:$H$142, 2, FALSE)</f>
        <v>0</v>
      </c>
      <c r="I859" s="96">
        <f t="shared" si="14"/>
        <v>0</v>
      </c>
    </row>
    <row r="860" spans="1:9">
      <c r="A860" s="19"/>
      <c r="B860" s="19"/>
      <c r="C860" s="19"/>
      <c r="D860" s="19"/>
      <c r="E860" s="21"/>
      <c r="F860" s="21"/>
      <c r="G860" s="95"/>
      <c r="H860" s="91">
        <f>VLOOKUP(E860,工作表9!$G$1:$H$142, 2, FALSE)</f>
        <v>0</v>
      </c>
      <c r="I860" s="96">
        <f t="shared" si="14"/>
        <v>0</v>
      </c>
    </row>
    <row r="861" spans="1:9">
      <c r="A861" s="19"/>
      <c r="B861" s="19"/>
      <c r="C861" s="19"/>
      <c r="D861" s="19"/>
      <c r="E861" s="21"/>
      <c r="F861" s="21"/>
      <c r="G861" s="95"/>
      <c r="H861" s="91">
        <f>VLOOKUP(E861,工作表9!$G$1:$H$142, 2, FALSE)</f>
        <v>0</v>
      </c>
      <c r="I861" s="96">
        <f t="shared" si="14"/>
        <v>0</v>
      </c>
    </row>
    <row r="862" spans="1:9">
      <c r="A862" s="19"/>
      <c r="B862" s="19"/>
      <c r="C862" s="19"/>
      <c r="D862" s="19"/>
      <c r="E862" s="21"/>
      <c r="F862" s="21"/>
      <c r="G862" s="95"/>
      <c r="H862" s="91">
        <f>VLOOKUP(E862,工作表9!$G$1:$H$142, 2, FALSE)</f>
        <v>0</v>
      </c>
      <c r="I862" s="96">
        <f t="shared" si="14"/>
        <v>0</v>
      </c>
    </row>
    <row r="863" spans="1:9">
      <c r="A863" s="19"/>
      <c r="B863" s="19"/>
      <c r="C863" s="19"/>
      <c r="D863" s="19"/>
      <c r="E863" s="21"/>
      <c r="F863" s="21"/>
      <c r="G863" s="95"/>
      <c r="H863" s="91">
        <f>VLOOKUP(E863,工作表9!$G$1:$H$142, 2, FALSE)</f>
        <v>0</v>
      </c>
      <c r="I863" s="96">
        <f t="shared" si="14"/>
        <v>0</v>
      </c>
    </row>
    <row r="864" spans="1:9">
      <c r="A864" s="19"/>
      <c r="B864" s="19"/>
      <c r="C864" s="19"/>
      <c r="D864" s="19"/>
      <c r="E864" s="21"/>
      <c r="F864" s="21"/>
      <c r="G864" s="95"/>
      <c r="H864" s="91">
        <f>VLOOKUP(E864,工作表9!$G$1:$H$142, 2, FALSE)</f>
        <v>0</v>
      </c>
      <c r="I864" s="96">
        <f t="shared" si="14"/>
        <v>0</v>
      </c>
    </row>
    <row r="865" spans="1:9">
      <c r="A865" s="19"/>
      <c r="B865" s="19"/>
      <c r="C865" s="19"/>
      <c r="D865" s="19"/>
      <c r="E865" s="21"/>
      <c r="F865" s="21"/>
      <c r="G865" s="95"/>
      <c r="H865" s="91">
        <f>VLOOKUP(E865,工作表9!$G$1:$H$142, 2, FALSE)</f>
        <v>0</v>
      </c>
      <c r="I865" s="96">
        <f t="shared" si="14"/>
        <v>0</v>
      </c>
    </row>
    <row r="866" spans="1:9">
      <c r="A866" s="19"/>
      <c r="B866" s="19"/>
      <c r="C866" s="19"/>
      <c r="D866" s="19"/>
      <c r="E866" s="21"/>
      <c r="F866" s="21"/>
      <c r="G866" s="95"/>
      <c r="H866" s="91">
        <f>VLOOKUP(E866,工作表9!$G$1:$H$142, 2, FALSE)</f>
        <v>0</v>
      </c>
      <c r="I866" s="96">
        <f t="shared" si="14"/>
        <v>0</v>
      </c>
    </row>
    <row r="867" spans="1:9">
      <c r="A867" s="19"/>
      <c r="B867" s="19"/>
      <c r="C867" s="19"/>
      <c r="D867" s="19"/>
      <c r="E867" s="21"/>
      <c r="F867" s="21"/>
      <c r="G867" s="95"/>
      <c r="H867" s="91">
        <f>VLOOKUP(E867,工作表9!$G$1:$H$142, 2, FALSE)</f>
        <v>0</v>
      </c>
      <c r="I867" s="96">
        <f t="shared" si="14"/>
        <v>0</v>
      </c>
    </row>
    <row r="868" spans="1:9">
      <c r="A868" s="19"/>
      <c r="B868" s="19"/>
      <c r="C868" s="19"/>
      <c r="D868" s="19"/>
      <c r="E868" s="21"/>
      <c r="F868" s="21"/>
      <c r="G868" s="95"/>
      <c r="H868" s="91">
        <f>VLOOKUP(E868,工作表9!$G$1:$H$142, 2, FALSE)</f>
        <v>0</v>
      </c>
      <c r="I868" s="96">
        <f t="shared" si="14"/>
        <v>0</v>
      </c>
    </row>
    <row r="869" spans="1:9">
      <c r="A869" s="19"/>
      <c r="B869" s="19"/>
      <c r="C869" s="19"/>
      <c r="D869" s="19"/>
      <c r="E869" s="21"/>
      <c r="F869" s="21"/>
      <c r="G869" s="95"/>
      <c r="H869" s="91">
        <f>VLOOKUP(E869,工作表9!$G$1:$H$142, 2, FALSE)</f>
        <v>0</v>
      </c>
      <c r="I869" s="96">
        <f t="shared" si="14"/>
        <v>0</v>
      </c>
    </row>
    <row r="870" spans="1:9">
      <c r="A870" s="19"/>
      <c r="B870" s="19"/>
      <c r="C870" s="19"/>
      <c r="D870" s="19"/>
      <c r="E870" s="21"/>
      <c r="F870" s="21"/>
      <c r="G870" s="95"/>
      <c r="H870" s="91">
        <f>VLOOKUP(E870,工作表9!$G$1:$H$142, 2, FALSE)</f>
        <v>0</v>
      </c>
      <c r="I870" s="96">
        <f t="shared" si="14"/>
        <v>0</v>
      </c>
    </row>
    <row r="871" spans="1:9">
      <c r="A871" s="19"/>
      <c r="B871" s="19"/>
      <c r="C871" s="19"/>
      <c r="D871" s="19"/>
      <c r="E871" s="21"/>
      <c r="F871" s="21"/>
      <c r="G871" s="95"/>
      <c r="H871" s="91">
        <f>VLOOKUP(E871,工作表9!$G$1:$H$142, 2, FALSE)</f>
        <v>0</v>
      </c>
      <c r="I871" s="96">
        <f t="shared" si="14"/>
        <v>0</v>
      </c>
    </row>
    <row r="872" spans="1:9">
      <c r="A872" s="19"/>
      <c r="B872" s="19"/>
      <c r="C872" s="19"/>
      <c r="D872" s="19"/>
      <c r="E872" s="21"/>
      <c r="F872" s="21"/>
      <c r="G872" s="95"/>
      <c r="H872" s="91">
        <f>VLOOKUP(E872,工作表9!$G$1:$H$142, 2, FALSE)</f>
        <v>0</v>
      </c>
      <c r="I872" s="96">
        <f t="shared" si="14"/>
        <v>0</v>
      </c>
    </row>
    <row r="873" spans="1:9">
      <c r="A873" s="19"/>
      <c r="B873" s="19"/>
      <c r="C873" s="19"/>
      <c r="D873" s="19"/>
      <c r="E873" s="21"/>
      <c r="F873" s="21"/>
      <c r="G873" s="95"/>
      <c r="H873" s="91">
        <f>VLOOKUP(E873,工作表9!$G$1:$H$142, 2, FALSE)</f>
        <v>0</v>
      </c>
      <c r="I873" s="96">
        <f t="shared" si="14"/>
        <v>0</v>
      </c>
    </row>
    <row r="874" spans="1:9">
      <c r="A874" s="19"/>
      <c r="B874" s="19"/>
      <c r="C874" s="19"/>
      <c r="D874" s="19"/>
      <c r="E874" s="21"/>
      <c r="F874" s="21"/>
      <c r="G874" s="95"/>
      <c r="H874" s="91">
        <f>VLOOKUP(E874,工作表9!$G$1:$H$142, 2, FALSE)</f>
        <v>0</v>
      </c>
      <c r="I874" s="96">
        <f t="shared" si="14"/>
        <v>0</v>
      </c>
    </row>
    <row r="875" spans="1:9">
      <c r="A875" s="19"/>
      <c r="B875" s="19"/>
      <c r="C875" s="19"/>
      <c r="D875" s="19"/>
      <c r="E875" s="21"/>
      <c r="F875" s="21"/>
      <c r="G875" s="95"/>
      <c r="H875" s="91">
        <f>VLOOKUP(E875,工作表9!$G$1:$H$142, 2, FALSE)</f>
        <v>0</v>
      </c>
      <c r="I875" s="96">
        <f t="shared" si="14"/>
        <v>0</v>
      </c>
    </row>
    <row r="876" spans="1:9">
      <c r="A876" s="19"/>
      <c r="B876" s="19"/>
      <c r="C876" s="19"/>
      <c r="D876" s="19"/>
      <c r="E876" s="21"/>
      <c r="F876" s="21"/>
      <c r="G876" s="95"/>
      <c r="H876" s="91">
        <f>VLOOKUP(E876,工作表9!$G$1:$H$142, 2, FALSE)</f>
        <v>0</v>
      </c>
      <c r="I876" s="96">
        <f t="shared" si="14"/>
        <v>0</v>
      </c>
    </row>
    <row r="877" spans="1:9">
      <c r="A877" s="19"/>
      <c r="B877" s="19"/>
      <c r="C877" s="19"/>
      <c r="D877" s="19"/>
      <c r="E877" s="21"/>
      <c r="F877" s="21"/>
      <c r="G877" s="95"/>
      <c r="H877" s="91">
        <f>VLOOKUP(E877,工作表9!$G$1:$H$142, 2, FALSE)</f>
        <v>0</v>
      </c>
      <c r="I877" s="96">
        <f t="shared" si="14"/>
        <v>0</v>
      </c>
    </row>
    <row r="878" spans="1:9">
      <c r="A878" s="19"/>
      <c r="B878" s="19"/>
      <c r="C878" s="19"/>
      <c r="D878" s="19"/>
      <c r="E878" s="21"/>
      <c r="F878" s="21"/>
      <c r="G878" s="95"/>
      <c r="H878" s="91">
        <f>VLOOKUP(E878,工作表9!$G$1:$H$142, 2, FALSE)</f>
        <v>0</v>
      </c>
      <c r="I878" s="96">
        <f t="shared" si="14"/>
        <v>0</v>
      </c>
    </row>
    <row r="879" spans="1:9">
      <c r="A879" s="19"/>
      <c r="B879" s="19"/>
      <c r="C879" s="19"/>
      <c r="D879" s="19"/>
      <c r="E879" s="21"/>
      <c r="F879" s="21"/>
      <c r="G879" s="95"/>
      <c r="H879" s="91">
        <f>VLOOKUP(E879,工作表9!$G$1:$H$142, 2, FALSE)</f>
        <v>0</v>
      </c>
      <c r="I879" s="96">
        <f t="shared" si="14"/>
        <v>0</v>
      </c>
    </row>
    <row r="880" spans="1:9">
      <c r="A880" s="19"/>
      <c r="B880" s="19"/>
      <c r="C880" s="19"/>
      <c r="D880" s="19"/>
      <c r="E880" s="21"/>
      <c r="F880" s="21"/>
      <c r="G880" s="95"/>
      <c r="H880" s="91">
        <f>VLOOKUP(E880,工作表9!$G$1:$H$142, 2, FALSE)</f>
        <v>0</v>
      </c>
      <c r="I880" s="96">
        <f t="shared" si="14"/>
        <v>0</v>
      </c>
    </row>
    <row r="881" spans="1:9">
      <c r="A881" s="19"/>
      <c r="B881" s="19"/>
      <c r="C881" s="19"/>
      <c r="D881" s="19"/>
      <c r="E881" s="21"/>
      <c r="F881" s="21"/>
      <c r="G881" s="95"/>
      <c r="H881" s="91">
        <f>VLOOKUP(E881,工作表9!$G$1:$H$142, 2, FALSE)</f>
        <v>0</v>
      </c>
      <c r="I881" s="96">
        <f t="shared" si="14"/>
        <v>0</v>
      </c>
    </row>
    <row r="882" spans="1:9">
      <c r="A882" s="19"/>
      <c r="B882" s="19"/>
      <c r="C882" s="19"/>
      <c r="D882" s="19"/>
      <c r="E882" s="21"/>
      <c r="F882" s="21"/>
      <c r="G882" s="95"/>
      <c r="H882" s="91">
        <f>VLOOKUP(E882,工作表9!$G$1:$H$142, 2, FALSE)</f>
        <v>0</v>
      </c>
      <c r="I882" s="96">
        <f t="shared" si="14"/>
        <v>0</v>
      </c>
    </row>
    <row r="883" spans="1:9">
      <c r="A883" s="19"/>
      <c r="B883" s="19"/>
      <c r="C883" s="19"/>
      <c r="D883" s="19"/>
      <c r="E883" s="21"/>
      <c r="F883" s="21"/>
      <c r="G883" s="95"/>
      <c r="H883" s="91">
        <f>VLOOKUP(E883,工作表9!$G$1:$H$142, 2, FALSE)</f>
        <v>0</v>
      </c>
      <c r="I883" s="96">
        <f t="shared" si="14"/>
        <v>0</v>
      </c>
    </row>
    <row r="884" spans="1:9">
      <c r="A884" s="19"/>
      <c r="B884" s="19"/>
      <c r="C884" s="19"/>
      <c r="D884" s="19"/>
      <c r="E884" s="21"/>
      <c r="F884" s="21"/>
      <c r="G884" s="95"/>
      <c r="H884" s="91">
        <f>VLOOKUP(E884,工作表9!$G$1:$H$142, 2, FALSE)</f>
        <v>0</v>
      </c>
      <c r="I884" s="96">
        <f t="shared" ref="I884:I947" si="15">G884*H884</f>
        <v>0</v>
      </c>
    </row>
    <row r="885" spans="1:9">
      <c r="A885" s="19"/>
      <c r="B885" s="19"/>
      <c r="C885" s="19"/>
      <c r="D885" s="19"/>
      <c r="E885" s="21"/>
      <c r="F885" s="21"/>
      <c r="G885" s="95"/>
      <c r="H885" s="91">
        <f>VLOOKUP(E885,工作表9!$G$1:$H$142, 2, FALSE)</f>
        <v>0</v>
      </c>
      <c r="I885" s="96">
        <f t="shared" si="15"/>
        <v>0</v>
      </c>
    </row>
    <row r="886" spans="1:9">
      <c r="A886" s="19"/>
      <c r="B886" s="19"/>
      <c r="C886" s="19"/>
      <c r="D886" s="19"/>
      <c r="E886" s="21"/>
      <c r="F886" s="21"/>
      <c r="G886" s="95"/>
      <c r="H886" s="91">
        <f>VLOOKUP(E886,工作表9!$G$1:$H$142, 2, FALSE)</f>
        <v>0</v>
      </c>
      <c r="I886" s="96">
        <f t="shared" si="15"/>
        <v>0</v>
      </c>
    </row>
    <row r="887" spans="1:9">
      <c r="A887" s="19"/>
      <c r="B887" s="19"/>
      <c r="C887" s="19"/>
      <c r="D887" s="19"/>
      <c r="E887" s="21"/>
      <c r="F887" s="21"/>
      <c r="G887" s="95"/>
      <c r="H887" s="91">
        <f>VLOOKUP(E887,工作表9!$G$1:$H$142, 2, FALSE)</f>
        <v>0</v>
      </c>
      <c r="I887" s="96">
        <f t="shared" si="15"/>
        <v>0</v>
      </c>
    </row>
    <row r="888" spans="1:9">
      <c r="A888" s="19"/>
      <c r="B888" s="19"/>
      <c r="C888" s="19"/>
      <c r="D888" s="19"/>
      <c r="E888" s="21"/>
      <c r="F888" s="21"/>
      <c r="G888" s="95"/>
      <c r="H888" s="91">
        <f>VLOOKUP(E888,工作表9!$G$1:$H$142, 2, FALSE)</f>
        <v>0</v>
      </c>
      <c r="I888" s="96">
        <f t="shared" si="15"/>
        <v>0</v>
      </c>
    </row>
    <row r="889" spans="1:9">
      <c r="A889" s="19"/>
      <c r="B889" s="19"/>
      <c r="C889" s="19"/>
      <c r="D889" s="19"/>
      <c r="E889" s="21"/>
      <c r="F889" s="21"/>
      <c r="G889" s="95"/>
      <c r="H889" s="91">
        <f>VLOOKUP(E889,工作表9!$G$1:$H$142, 2, FALSE)</f>
        <v>0</v>
      </c>
      <c r="I889" s="96">
        <f t="shared" si="15"/>
        <v>0</v>
      </c>
    </row>
    <row r="890" spans="1:9">
      <c r="A890" s="19"/>
      <c r="B890" s="19"/>
      <c r="C890" s="19"/>
      <c r="D890" s="19"/>
      <c r="E890" s="21"/>
      <c r="F890" s="21"/>
      <c r="G890" s="95"/>
      <c r="H890" s="91">
        <f>VLOOKUP(E890,工作表9!$G$1:$H$142, 2, FALSE)</f>
        <v>0</v>
      </c>
      <c r="I890" s="96">
        <f t="shared" si="15"/>
        <v>0</v>
      </c>
    </row>
    <row r="891" spans="1:9">
      <c r="A891" s="19"/>
      <c r="B891" s="19"/>
      <c r="C891" s="19"/>
      <c r="D891" s="19"/>
      <c r="E891" s="21"/>
      <c r="F891" s="21"/>
      <c r="G891" s="95"/>
      <c r="H891" s="91">
        <f>VLOOKUP(E891,工作表9!$G$1:$H$142, 2, FALSE)</f>
        <v>0</v>
      </c>
      <c r="I891" s="96">
        <f t="shared" si="15"/>
        <v>0</v>
      </c>
    </row>
    <row r="892" spans="1:9">
      <c r="A892" s="19"/>
      <c r="B892" s="19"/>
      <c r="C892" s="19"/>
      <c r="D892" s="19"/>
      <c r="E892" s="21"/>
      <c r="F892" s="21"/>
      <c r="G892" s="95"/>
      <c r="H892" s="91">
        <f>VLOOKUP(E892,工作表9!$G$1:$H$142, 2, FALSE)</f>
        <v>0</v>
      </c>
      <c r="I892" s="96">
        <f t="shared" si="15"/>
        <v>0</v>
      </c>
    </row>
    <row r="893" spans="1:9">
      <c r="A893" s="19"/>
      <c r="B893" s="19"/>
      <c r="C893" s="19"/>
      <c r="D893" s="19"/>
      <c r="E893" s="21"/>
      <c r="F893" s="21"/>
      <c r="G893" s="95"/>
      <c r="H893" s="91">
        <f>VLOOKUP(E893,工作表9!$G$1:$H$142, 2, FALSE)</f>
        <v>0</v>
      </c>
      <c r="I893" s="96">
        <f t="shared" si="15"/>
        <v>0</v>
      </c>
    </row>
    <row r="894" spans="1:9">
      <c r="A894" s="19"/>
      <c r="B894" s="19"/>
      <c r="C894" s="19"/>
      <c r="D894" s="19"/>
      <c r="E894" s="21"/>
      <c r="F894" s="21"/>
      <c r="G894" s="95"/>
      <c r="H894" s="91">
        <f>VLOOKUP(E894,工作表9!$G$1:$H$142, 2, FALSE)</f>
        <v>0</v>
      </c>
      <c r="I894" s="96">
        <f t="shared" si="15"/>
        <v>0</v>
      </c>
    </row>
    <row r="895" spans="1:9">
      <c r="A895" s="19"/>
      <c r="B895" s="19"/>
      <c r="C895" s="19"/>
      <c r="D895" s="19"/>
      <c r="E895" s="21"/>
      <c r="F895" s="21"/>
      <c r="G895" s="95"/>
      <c r="H895" s="91">
        <f>VLOOKUP(E895,工作表9!$G$1:$H$142, 2, FALSE)</f>
        <v>0</v>
      </c>
      <c r="I895" s="96">
        <f t="shared" si="15"/>
        <v>0</v>
      </c>
    </row>
    <row r="896" spans="1:9">
      <c r="A896" s="19"/>
      <c r="B896" s="19"/>
      <c r="C896" s="19"/>
      <c r="D896" s="19"/>
      <c r="E896" s="21"/>
      <c r="F896" s="21"/>
      <c r="G896" s="95"/>
      <c r="H896" s="91">
        <f>VLOOKUP(E896,工作表9!$G$1:$H$142, 2, FALSE)</f>
        <v>0</v>
      </c>
      <c r="I896" s="96">
        <f t="shared" si="15"/>
        <v>0</v>
      </c>
    </row>
    <row r="897" spans="1:9">
      <c r="A897" s="19"/>
      <c r="B897" s="19"/>
      <c r="C897" s="19"/>
      <c r="D897" s="19"/>
      <c r="E897" s="21"/>
      <c r="F897" s="21"/>
      <c r="G897" s="95"/>
      <c r="H897" s="91">
        <f>VLOOKUP(E897,工作表9!$G$1:$H$142, 2, FALSE)</f>
        <v>0</v>
      </c>
      <c r="I897" s="96">
        <f t="shared" si="15"/>
        <v>0</v>
      </c>
    </row>
    <row r="898" spans="1:9">
      <c r="A898" s="19"/>
      <c r="B898" s="19"/>
      <c r="C898" s="19"/>
      <c r="D898" s="19"/>
      <c r="E898" s="21"/>
      <c r="F898" s="21"/>
      <c r="G898" s="95"/>
      <c r="H898" s="91">
        <f>VLOOKUP(E898,工作表9!$G$1:$H$142, 2, FALSE)</f>
        <v>0</v>
      </c>
      <c r="I898" s="96">
        <f t="shared" si="15"/>
        <v>0</v>
      </c>
    </row>
    <row r="899" spans="1:9">
      <c r="A899" s="19"/>
      <c r="B899" s="19"/>
      <c r="C899" s="19"/>
      <c r="D899" s="19"/>
      <c r="E899" s="21"/>
      <c r="F899" s="21"/>
      <c r="G899" s="95"/>
      <c r="H899" s="91">
        <f>VLOOKUP(E899,工作表9!$G$1:$H$142, 2, FALSE)</f>
        <v>0</v>
      </c>
      <c r="I899" s="96">
        <f t="shared" si="15"/>
        <v>0</v>
      </c>
    </row>
    <row r="900" spans="1:9">
      <c r="A900" s="19"/>
      <c r="B900" s="19"/>
      <c r="C900" s="19"/>
      <c r="D900" s="19"/>
      <c r="E900" s="21"/>
      <c r="F900" s="21"/>
      <c r="G900" s="95"/>
      <c r="H900" s="91">
        <f>VLOOKUP(E900,工作表9!$G$1:$H$142, 2, FALSE)</f>
        <v>0</v>
      </c>
      <c r="I900" s="96">
        <f t="shared" si="15"/>
        <v>0</v>
      </c>
    </row>
    <row r="901" spans="1:9">
      <c r="A901" s="19"/>
      <c r="B901" s="19"/>
      <c r="C901" s="19"/>
      <c r="D901" s="19"/>
      <c r="E901" s="21"/>
      <c r="F901" s="21"/>
      <c r="G901" s="95"/>
      <c r="H901" s="91">
        <f>VLOOKUP(E901,工作表9!$G$1:$H$142, 2, FALSE)</f>
        <v>0</v>
      </c>
      <c r="I901" s="96">
        <f t="shared" si="15"/>
        <v>0</v>
      </c>
    </row>
    <row r="902" spans="1:9">
      <c r="A902" s="19"/>
      <c r="B902" s="19"/>
      <c r="C902" s="19"/>
      <c r="D902" s="19"/>
      <c r="E902" s="21"/>
      <c r="F902" s="21"/>
      <c r="G902" s="95"/>
      <c r="H902" s="91">
        <f>VLOOKUP(E902,工作表9!$G$1:$H$142, 2, FALSE)</f>
        <v>0</v>
      </c>
      <c r="I902" s="96">
        <f t="shared" si="15"/>
        <v>0</v>
      </c>
    </row>
    <row r="903" spans="1:9">
      <c r="A903" s="19"/>
      <c r="B903" s="19"/>
      <c r="C903" s="19"/>
      <c r="D903" s="19"/>
      <c r="E903" s="21"/>
      <c r="F903" s="21"/>
      <c r="G903" s="95"/>
      <c r="H903" s="91">
        <f>VLOOKUP(E903,工作表9!$G$1:$H$142, 2, FALSE)</f>
        <v>0</v>
      </c>
      <c r="I903" s="96">
        <f t="shared" si="15"/>
        <v>0</v>
      </c>
    </row>
    <row r="904" spans="1:9">
      <c r="A904" s="19"/>
      <c r="B904" s="19"/>
      <c r="C904" s="19"/>
      <c r="D904" s="19"/>
      <c r="E904" s="21"/>
      <c r="F904" s="21"/>
      <c r="G904" s="95"/>
      <c r="H904" s="91">
        <f>VLOOKUP(E904,工作表9!$G$1:$H$142, 2, FALSE)</f>
        <v>0</v>
      </c>
      <c r="I904" s="96">
        <f t="shared" si="15"/>
        <v>0</v>
      </c>
    </row>
    <row r="905" spans="1:9">
      <c r="A905" s="19"/>
      <c r="B905" s="19"/>
      <c r="C905" s="19"/>
      <c r="D905" s="19"/>
      <c r="E905" s="21"/>
      <c r="F905" s="21"/>
      <c r="G905" s="95"/>
      <c r="H905" s="91">
        <f>VLOOKUP(E905,工作表9!$G$1:$H$142, 2, FALSE)</f>
        <v>0</v>
      </c>
      <c r="I905" s="96">
        <f t="shared" si="15"/>
        <v>0</v>
      </c>
    </row>
    <row r="906" spans="1:9">
      <c r="A906" s="19"/>
      <c r="B906" s="19"/>
      <c r="C906" s="19"/>
      <c r="D906" s="19"/>
      <c r="E906" s="21"/>
      <c r="F906" s="21"/>
      <c r="G906" s="95"/>
      <c r="H906" s="91">
        <f>VLOOKUP(E906,工作表9!$G$1:$H$142, 2, FALSE)</f>
        <v>0</v>
      </c>
      <c r="I906" s="96">
        <f t="shared" si="15"/>
        <v>0</v>
      </c>
    </row>
    <row r="907" spans="1:9">
      <c r="A907" s="19"/>
      <c r="B907" s="19"/>
      <c r="C907" s="19"/>
      <c r="D907" s="19"/>
      <c r="E907" s="21"/>
      <c r="F907" s="21"/>
      <c r="G907" s="95"/>
      <c r="H907" s="91">
        <f>VLOOKUP(E907,工作表9!$G$1:$H$142, 2, FALSE)</f>
        <v>0</v>
      </c>
      <c r="I907" s="96">
        <f t="shared" si="15"/>
        <v>0</v>
      </c>
    </row>
    <row r="908" spans="1:9">
      <c r="A908" s="19"/>
      <c r="B908" s="19"/>
      <c r="C908" s="19"/>
      <c r="D908" s="19"/>
      <c r="E908" s="21"/>
      <c r="F908" s="21"/>
      <c r="G908" s="95"/>
      <c r="H908" s="91">
        <f>VLOOKUP(E908,工作表9!$G$1:$H$142, 2, FALSE)</f>
        <v>0</v>
      </c>
      <c r="I908" s="96">
        <f t="shared" si="15"/>
        <v>0</v>
      </c>
    </row>
    <row r="909" spans="1:9">
      <c r="A909" s="19"/>
      <c r="B909" s="19"/>
      <c r="C909" s="19"/>
      <c r="D909" s="19"/>
      <c r="E909" s="21"/>
      <c r="F909" s="21"/>
      <c r="G909" s="95"/>
      <c r="H909" s="91">
        <f>VLOOKUP(E909,工作表9!$G$1:$H$142, 2, FALSE)</f>
        <v>0</v>
      </c>
      <c r="I909" s="96">
        <f t="shared" si="15"/>
        <v>0</v>
      </c>
    </row>
    <row r="910" spans="1:9">
      <c r="A910" s="19"/>
      <c r="B910" s="19"/>
      <c r="C910" s="19"/>
      <c r="D910" s="19"/>
      <c r="E910" s="21"/>
      <c r="F910" s="21"/>
      <c r="G910" s="95"/>
      <c r="H910" s="91">
        <f>VLOOKUP(E910,工作表9!$G$1:$H$142, 2, FALSE)</f>
        <v>0</v>
      </c>
      <c r="I910" s="96">
        <f t="shared" si="15"/>
        <v>0</v>
      </c>
    </row>
    <row r="911" spans="1:9">
      <c r="A911" s="19"/>
      <c r="B911" s="19"/>
      <c r="C911" s="19"/>
      <c r="D911" s="19"/>
      <c r="E911" s="21"/>
      <c r="F911" s="21"/>
      <c r="G911" s="95"/>
      <c r="H911" s="91">
        <f>VLOOKUP(E911,工作表9!$G$1:$H$142, 2, FALSE)</f>
        <v>0</v>
      </c>
      <c r="I911" s="96">
        <f t="shared" si="15"/>
        <v>0</v>
      </c>
    </row>
    <row r="912" spans="1:9">
      <c r="A912" s="19"/>
      <c r="B912" s="19"/>
      <c r="C912" s="19"/>
      <c r="D912" s="19"/>
      <c r="E912" s="21"/>
      <c r="F912" s="21"/>
      <c r="G912" s="95"/>
      <c r="H912" s="91">
        <f>VLOOKUP(E912,工作表9!$G$1:$H$142, 2, FALSE)</f>
        <v>0</v>
      </c>
      <c r="I912" s="96">
        <f t="shared" si="15"/>
        <v>0</v>
      </c>
    </row>
    <row r="913" spans="1:9">
      <c r="A913" s="19"/>
      <c r="B913" s="19"/>
      <c r="C913" s="19"/>
      <c r="D913" s="19"/>
      <c r="E913" s="21"/>
      <c r="F913" s="21"/>
      <c r="G913" s="95"/>
      <c r="H913" s="91">
        <f>VLOOKUP(E913,工作表9!$G$1:$H$142, 2, FALSE)</f>
        <v>0</v>
      </c>
      <c r="I913" s="96">
        <f t="shared" si="15"/>
        <v>0</v>
      </c>
    </row>
    <row r="914" spans="1:9">
      <c r="A914" s="19"/>
      <c r="B914" s="19"/>
      <c r="C914" s="19"/>
      <c r="D914" s="19"/>
      <c r="E914" s="21"/>
      <c r="F914" s="21"/>
      <c r="G914" s="95"/>
      <c r="H914" s="91">
        <f>VLOOKUP(E914,工作表9!$G$1:$H$142, 2, FALSE)</f>
        <v>0</v>
      </c>
      <c r="I914" s="96">
        <f t="shared" si="15"/>
        <v>0</v>
      </c>
    </row>
    <row r="915" spans="1:9">
      <c r="A915" s="19"/>
      <c r="B915" s="19"/>
      <c r="C915" s="19"/>
      <c r="D915" s="19"/>
      <c r="E915" s="21"/>
      <c r="F915" s="21"/>
      <c r="G915" s="95"/>
      <c r="H915" s="91">
        <f>VLOOKUP(E915,工作表9!$G$1:$H$142, 2, FALSE)</f>
        <v>0</v>
      </c>
      <c r="I915" s="96">
        <f t="shared" si="15"/>
        <v>0</v>
      </c>
    </row>
    <row r="916" spans="1:9">
      <c r="A916" s="19"/>
      <c r="B916" s="19"/>
      <c r="C916" s="19"/>
      <c r="D916" s="19"/>
      <c r="E916" s="21"/>
      <c r="F916" s="21"/>
      <c r="G916" s="95"/>
      <c r="H916" s="91">
        <f>VLOOKUP(E916,工作表9!$G$1:$H$142, 2, FALSE)</f>
        <v>0</v>
      </c>
      <c r="I916" s="96">
        <f t="shared" si="15"/>
        <v>0</v>
      </c>
    </row>
    <row r="917" spans="1:9">
      <c r="A917" s="19"/>
      <c r="B917" s="19"/>
      <c r="C917" s="19"/>
      <c r="D917" s="19"/>
      <c r="E917" s="21"/>
      <c r="F917" s="21"/>
      <c r="G917" s="95"/>
      <c r="H917" s="91">
        <f>VLOOKUP(E917,工作表9!$G$1:$H$142, 2, FALSE)</f>
        <v>0</v>
      </c>
      <c r="I917" s="96">
        <f t="shared" si="15"/>
        <v>0</v>
      </c>
    </row>
    <row r="918" spans="1:9">
      <c r="A918" s="19"/>
      <c r="B918" s="19"/>
      <c r="C918" s="19"/>
      <c r="D918" s="19"/>
      <c r="E918" s="21"/>
      <c r="F918" s="21"/>
      <c r="G918" s="95"/>
      <c r="H918" s="91">
        <f>VLOOKUP(E918,工作表9!$G$1:$H$142, 2, FALSE)</f>
        <v>0</v>
      </c>
      <c r="I918" s="96">
        <f t="shared" si="15"/>
        <v>0</v>
      </c>
    </row>
    <row r="919" spans="1:9">
      <c r="A919" s="19"/>
      <c r="B919" s="19"/>
      <c r="C919" s="19"/>
      <c r="D919" s="19"/>
      <c r="E919" s="21"/>
      <c r="F919" s="21"/>
      <c r="G919" s="95"/>
      <c r="H919" s="91">
        <f>VLOOKUP(E919,工作表9!$G$1:$H$142, 2, FALSE)</f>
        <v>0</v>
      </c>
      <c r="I919" s="96">
        <f t="shared" si="15"/>
        <v>0</v>
      </c>
    </row>
    <row r="920" spans="1:9">
      <c r="A920" s="19"/>
      <c r="B920" s="19"/>
      <c r="C920" s="19"/>
      <c r="D920" s="19"/>
      <c r="E920" s="21"/>
      <c r="F920" s="21"/>
      <c r="G920" s="95"/>
      <c r="H920" s="91">
        <f>VLOOKUP(E920,工作表9!$G$1:$H$142, 2, FALSE)</f>
        <v>0</v>
      </c>
      <c r="I920" s="96">
        <f t="shared" si="15"/>
        <v>0</v>
      </c>
    </row>
    <row r="921" spans="1:9">
      <c r="A921" s="19"/>
      <c r="B921" s="19"/>
      <c r="C921" s="19"/>
      <c r="D921" s="19"/>
      <c r="E921" s="21"/>
      <c r="F921" s="21"/>
      <c r="G921" s="95"/>
      <c r="H921" s="91">
        <f>VLOOKUP(E921,工作表9!$G$1:$H$142, 2, FALSE)</f>
        <v>0</v>
      </c>
      <c r="I921" s="96">
        <f t="shared" si="15"/>
        <v>0</v>
      </c>
    </row>
    <row r="922" spans="1:9">
      <c r="A922" s="19"/>
      <c r="B922" s="19"/>
      <c r="C922" s="19"/>
      <c r="D922" s="19"/>
      <c r="E922" s="21"/>
      <c r="F922" s="21"/>
      <c r="G922" s="95"/>
      <c r="H922" s="91">
        <f>VLOOKUP(E922,工作表9!$G$1:$H$142, 2, FALSE)</f>
        <v>0</v>
      </c>
      <c r="I922" s="96">
        <f t="shared" si="15"/>
        <v>0</v>
      </c>
    </row>
    <row r="923" spans="1:9">
      <c r="A923" s="19"/>
      <c r="B923" s="19"/>
      <c r="C923" s="19"/>
      <c r="D923" s="19"/>
      <c r="E923" s="21"/>
      <c r="F923" s="21"/>
      <c r="G923" s="95"/>
      <c r="H923" s="91">
        <f>VLOOKUP(E923,工作表9!$G$1:$H$142, 2, FALSE)</f>
        <v>0</v>
      </c>
      <c r="I923" s="96">
        <f t="shared" si="15"/>
        <v>0</v>
      </c>
    </row>
    <row r="924" spans="1:9">
      <c r="A924" s="19"/>
      <c r="B924" s="19"/>
      <c r="C924" s="19"/>
      <c r="D924" s="19"/>
      <c r="E924" s="21"/>
      <c r="F924" s="21"/>
      <c r="G924" s="95"/>
      <c r="H924" s="91">
        <f>VLOOKUP(E924,工作表9!$G$1:$H$142, 2, FALSE)</f>
        <v>0</v>
      </c>
      <c r="I924" s="96">
        <f t="shared" si="15"/>
        <v>0</v>
      </c>
    </row>
    <row r="925" spans="1:9">
      <c r="A925" s="19"/>
      <c r="B925" s="19"/>
      <c r="C925" s="19"/>
      <c r="D925" s="19"/>
      <c r="E925" s="21"/>
      <c r="F925" s="21"/>
      <c r="G925" s="95"/>
      <c r="H925" s="91">
        <f>VLOOKUP(E925,工作表9!$G$1:$H$142, 2, FALSE)</f>
        <v>0</v>
      </c>
      <c r="I925" s="96">
        <f t="shared" si="15"/>
        <v>0</v>
      </c>
    </row>
    <row r="926" spans="1:9">
      <c r="A926" s="19"/>
      <c r="B926" s="19"/>
      <c r="C926" s="19"/>
      <c r="D926" s="19"/>
      <c r="E926" s="21"/>
      <c r="F926" s="21"/>
      <c r="G926" s="95"/>
      <c r="H926" s="91">
        <f>VLOOKUP(E926,工作表9!$G$1:$H$142, 2, FALSE)</f>
        <v>0</v>
      </c>
      <c r="I926" s="96">
        <f t="shared" si="15"/>
        <v>0</v>
      </c>
    </row>
    <row r="927" spans="1:9">
      <c r="A927" s="19"/>
      <c r="B927" s="19"/>
      <c r="C927" s="19"/>
      <c r="D927" s="19"/>
      <c r="E927" s="21"/>
      <c r="F927" s="21"/>
      <c r="G927" s="95"/>
      <c r="H927" s="91">
        <f>VLOOKUP(E927,工作表9!$G$1:$H$142, 2, FALSE)</f>
        <v>0</v>
      </c>
      <c r="I927" s="96">
        <f t="shared" si="15"/>
        <v>0</v>
      </c>
    </row>
    <row r="928" spans="1:9">
      <c r="A928" s="19"/>
      <c r="B928" s="19"/>
      <c r="C928" s="19"/>
      <c r="D928" s="19"/>
      <c r="E928" s="21"/>
      <c r="F928" s="21"/>
      <c r="G928" s="95"/>
      <c r="H928" s="91">
        <f>VLOOKUP(E928,工作表9!$G$1:$H$142, 2, FALSE)</f>
        <v>0</v>
      </c>
      <c r="I928" s="96">
        <f t="shared" si="15"/>
        <v>0</v>
      </c>
    </row>
    <row r="929" spans="1:9">
      <c r="A929" s="19"/>
      <c r="B929" s="19"/>
      <c r="C929" s="19"/>
      <c r="D929" s="19"/>
      <c r="E929" s="21"/>
      <c r="F929" s="21"/>
      <c r="G929" s="95"/>
      <c r="H929" s="91">
        <f>VLOOKUP(E929,工作表9!$G$1:$H$142, 2, FALSE)</f>
        <v>0</v>
      </c>
      <c r="I929" s="96">
        <f t="shared" si="15"/>
        <v>0</v>
      </c>
    </row>
    <row r="930" spans="1:9">
      <c r="A930" s="19"/>
      <c r="B930" s="19"/>
      <c r="C930" s="19"/>
      <c r="D930" s="19"/>
      <c r="E930" s="21"/>
      <c r="F930" s="21"/>
      <c r="G930" s="95"/>
      <c r="H930" s="91">
        <f>VLOOKUP(E930,工作表9!$G$1:$H$142, 2, FALSE)</f>
        <v>0</v>
      </c>
      <c r="I930" s="96">
        <f t="shared" si="15"/>
        <v>0</v>
      </c>
    </row>
    <row r="931" spans="1:9">
      <c r="A931" s="19"/>
      <c r="B931" s="19"/>
      <c r="C931" s="19"/>
      <c r="D931" s="19"/>
      <c r="E931" s="21"/>
      <c r="F931" s="21"/>
      <c r="G931" s="95"/>
      <c r="H931" s="91">
        <f>VLOOKUP(E931,工作表9!$G$1:$H$142, 2, FALSE)</f>
        <v>0</v>
      </c>
      <c r="I931" s="96">
        <f t="shared" si="15"/>
        <v>0</v>
      </c>
    </row>
    <row r="932" spans="1:9">
      <c r="A932" s="19"/>
      <c r="B932" s="19"/>
      <c r="C932" s="19"/>
      <c r="D932" s="19"/>
      <c r="E932" s="21"/>
      <c r="F932" s="21"/>
      <c r="G932" s="95"/>
      <c r="H932" s="91">
        <f>VLOOKUP(E932,工作表9!$G$1:$H$142, 2, FALSE)</f>
        <v>0</v>
      </c>
      <c r="I932" s="96">
        <f t="shared" si="15"/>
        <v>0</v>
      </c>
    </row>
    <row r="933" spans="1:9">
      <c r="A933" s="19"/>
      <c r="B933" s="19"/>
      <c r="C933" s="19"/>
      <c r="D933" s="19"/>
      <c r="E933" s="21"/>
      <c r="F933" s="21"/>
      <c r="G933" s="95"/>
      <c r="H933" s="91">
        <f>VLOOKUP(E933,工作表9!$G$1:$H$142, 2, FALSE)</f>
        <v>0</v>
      </c>
      <c r="I933" s="96">
        <f t="shared" si="15"/>
        <v>0</v>
      </c>
    </row>
    <row r="934" spans="1:9">
      <c r="A934" s="19"/>
      <c r="B934" s="19"/>
      <c r="C934" s="19"/>
      <c r="D934" s="19"/>
      <c r="E934" s="21"/>
      <c r="F934" s="21"/>
      <c r="G934" s="95"/>
      <c r="H934" s="91">
        <f>VLOOKUP(E934,工作表9!$G$1:$H$142, 2, FALSE)</f>
        <v>0</v>
      </c>
      <c r="I934" s="96">
        <f t="shared" si="15"/>
        <v>0</v>
      </c>
    </row>
    <row r="935" spans="1:9">
      <c r="A935" s="19"/>
      <c r="B935" s="19"/>
      <c r="C935" s="19"/>
      <c r="D935" s="19"/>
      <c r="E935" s="21"/>
      <c r="F935" s="21"/>
      <c r="G935" s="95"/>
      <c r="H935" s="91">
        <f>VLOOKUP(E935,工作表9!$G$1:$H$142, 2, FALSE)</f>
        <v>0</v>
      </c>
      <c r="I935" s="96">
        <f t="shared" si="15"/>
        <v>0</v>
      </c>
    </row>
    <row r="936" spans="1:9">
      <c r="A936" s="19"/>
      <c r="B936" s="19"/>
      <c r="C936" s="19"/>
      <c r="D936" s="19"/>
      <c r="E936" s="21"/>
      <c r="F936" s="21"/>
      <c r="G936" s="95"/>
      <c r="H936" s="91">
        <f>VLOOKUP(E936,工作表9!$G$1:$H$142, 2, FALSE)</f>
        <v>0</v>
      </c>
      <c r="I936" s="96">
        <f t="shared" si="15"/>
        <v>0</v>
      </c>
    </row>
    <row r="937" spans="1:9">
      <c r="A937" s="19"/>
      <c r="B937" s="19"/>
      <c r="C937" s="19"/>
      <c r="D937" s="19"/>
      <c r="E937" s="21"/>
      <c r="F937" s="21"/>
      <c r="G937" s="95"/>
      <c r="H937" s="91">
        <f>VLOOKUP(E937,工作表9!$G$1:$H$142, 2, FALSE)</f>
        <v>0</v>
      </c>
      <c r="I937" s="96">
        <f t="shared" si="15"/>
        <v>0</v>
      </c>
    </row>
    <row r="938" spans="1:9">
      <c r="A938" s="19"/>
      <c r="B938" s="19"/>
      <c r="C938" s="19"/>
      <c r="D938" s="19"/>
      <c r="E938" s="21"/>
      <c r="F938" s="21"/>
      <c r="G938" s="95"/>
      <c r="H938" s="91">
        <f>VLOOKUP(E938,工作表9!$G$1:$H$142, 2, FALSE)</f>
        <v>0</v>
      </c>
      <c r="I938" s="96">
        <f t="shared" si="15"/>
        <v>0</v>
      </c>
    </row>
    <row r="939" spans="1:9">
      <c r="A939" s="19"/>
      <c r="B939" s="19"/>
      <c r="C939" s="19"/>
      <c r="D939" s="19"/>
      <c r="E939" s="21"/>
      <c r="F939" s="21"/>
      <c r="G939" s="95"/>
      <c r="H939" s="91">
        <f>VLOOKUP(E939,工作表9!$G$1:$H$142, 2, FALSE)</f>
        <v>0</v>
      </c>
      <c r="I939" s="96">
        <f t="shared" si="15"/>
        <v>0</v>
      </c>
    </row>
    <row r="940" spans="1:9">
      <c r="A940" s="19"/>
      <c r="B940" s="19"/>
      <c r="C940" s="19"/>
      <c r="D940" s="19"/>
      <c r="E940" s="21"/>
      <c r="F940" s="21"/>
      <c r="G940" s="95"/>
      <c r="H940" s="91">
        <f>VLOOKUP(E940,工作表9!$G$1:$H$142, 2, FALSE)</f>
        <v>0</v>
      </c>
      <c r="I940" s="96">
        <f t="shared" si="15"/>
        <v>0</v>
      </c>
    </row>
    <row r="941" spans="1:9">
      <c r="A941" s="19"/>
      <c r="B941" s="19"/>
      <c r="C941" s="19"/>
      <c r="D941" s="19"/>
      <c r="E941" s="21"/>
      <c r="F941" s="21"/>
      <c r="G941" s="95"/>
      <c r="H941" s="91">
        <f>VLOOKUP(E941,工作表9!$G$1:$H$142, 2, FALSE)</f>
        <v>0</v>
      </c>
      <c r="I941" s="96">
        <f t="shared" si="15"/>
        <v>0</v>
      </c>
    </row>
    <row r="942" spans="1:9">
      <c r="A942" s="19"/>
      <c r="B942" s="19"/>
      <c r="C942" s="19"/>
      <c r="D942" s="19"/>
      <c r="E942" s="21"/>
      <c r="F942" s="21"/>
      <c r="G942" s="95"/>
      <c r="H942" s="91">
        <f>VLOOKUP(E942,工作表9!$G$1:$H$142, 2, FALSE)</f>
        <v>0</v>
      </c>
      <c r="I942" s="96">
        <f t="shared" si="15"/>
        <v>0</v>
      </c>
    </row>
    <row r="943" spans="1:9">
      <c r="A943" s="19"/>
      <c r="B943" s="19"/>
      <c r="C943" s="19"/>
      <c r="D943" s="19"/>
      <c r="E943" s="21"/>
      <c r="F943" s="21"/>
      <c r="G943" s="95"/>
      <c r="H943" s="91">
        <f>VLOOKUP(E943,工作表9!$G$1:$H$142, 2, FALSE)</f>
        <v>0</v>
      </c>
      <c r="I943" s="96">
        <f t="shared" si="15"/>
        <v>0</v>
      </c>
    </row>
    <row r="944" spans="1:9">
      <c r="A944" s="19"/>
      <c r="B944" s="19"/>
      <c r="C944" s="19"/>
      <c r="D944" s="19"/>
      <c r="E944" s="21"/>
      <c r="F944" s="21"/>
      <c r="G944" s="95"/>
      <c r="H944" s="91">
        <f>VLOOKUP(E944,工作表9!$G$1:$H$142, 2, FALSE)</f>
        <v>0</v>
      </c>
      <c r="I944" s="96">
        <f t="shared" si="15"/>
        <v>0</v>
      </c>
    </row>
    <row r="945" spans="1:9">
      <c r="A945" s="19"/>
      <c r="B945" s="19"/>
      <c r="C945" s="19"/>
      <c r="D945" s="19"/>
      <c r="E945" s="21"/>
      <c r="F945" s="21"/>
      <c r="G945" s="95"/>
      <c r="H945" s="91">
        <f>VLOOKUP(E945,工作表9!$G$1:$H$142, 2, FALSE)</f>
        <v>0</v>
      </c>
      <c r="I945" s="96">
        <f t="shared" si="15"/>
        <v>0</v>
      </c>
    </row>
    <row r="946" spans="1:9">
      <c r="A946" s="19"/>
      <c r="B946" s="19"/>
      <c r="C946" s="19"/>
      <c r="D946" s="19"/>
      <c r="E946" s="21"/>
      <c r="F946" s="21"/>
      <c r="G946" s="95"/>
      <c r="H946" s="91">
        <f>VLOOKUP(E946,工作表9!$G$1:$H$142, 2, FALSE)</f>
        <v>0</v>
      </c>
      <c r="I946" s="96">
        <f t="shared" si="15"/>
        <v>0</v>
      </c>
    </row>
    <row r="947" spans="1:9">
      <c r="A947" s="19"/>
      <c r="B947" s="19"/>
      <c r="C947" s="19"/>
      <c r="D947" s="19"/>
      <c r="E947" s="21"/>
      <c r="F947" s="21"/>
      <c r="G947" s="95"/>
      <c r="H947" s="91">
        <f>VLOOKUP(E947,工作表9!$G$1:$H$142, 2, FALSE)</f>
        <v>0</v>
      </c>
      <c r="I947" s="96">
        <f t="shared" si="15"/>
        <v>0</v>
      </c>
    </row>
    <row r="948" spans="1:9">
      <c r="A948" s="19"/>
      <c r="B948" s="19"/>
      <c r="C948" s="19"/>
      <c r="D948" s="19"/>
      <c r="E948" s="21"/>
      <c r="F948" s="21"/>
      <c r="G948" s="95"/>
      <c r="H948" s="91">
        <f>VLOOKUP(E948,工作表9!$G$1:$H$142, 2, FALSE)</f>
        <v>0</v>
      </c>
      <c r="I948" s="96">
        <f t="shared" ref="I948:I1000" si="16">G948*H948</f>
        <v>0</v>
      </c>
    </row>
    <row r="949" spans="1:9">
      <c r="A949" s="19"/>
      <c r="B949" s="19"/>
      <c r="C949" s="19"/>
      <c r="D949" s="19"/>
      <c r="E949" s="21"/>
      <c r="F949" s="21"/>
      <c r="G949" s="95"/>
      <c r="H949" s="91">
        <f>VLOOKUP(E949,工作表9!$G$1:$H$142, 2, FALSE)</f>
        <v>0</v>
      </c>
      <c r="I949" s="96">
        <f t="shared" si="16"/>
        <v>0</v>
      </c>
    </row>
    <row r="950" spans="1:9">
      <c r="A950" s="19"/>
      <c r="B950" s="19"/>
      <c r="C950" s="19"/>
      <c r="D950" s="19"/>
      <c r="E950" s="21"/>
      <c r="F950" s="21"/>
      <c r="G950" s="95"/>
      <c r="H950" s="91">
        <f>VLOOKUP(E950,工作表9!$G$1:$H$142, 2, FALSE)</f>
        <v>0</v>
      </c>
      <c r="I950" s="96">
        <f t="shared" si="16"/>
        <v>0</v>
      </c>
    </row>
    <row r="951" spans="1:9">
      <c r="A951" s="19"/>
      <c r="B951" s="19"/>
      <c r="C951" s="19"/>
      <c r="D951" s="19"/>
      <c r="E951" s="21"/>
      <c r="F951" s="21"/>
      <c r="G951" s="95"/>
      <c r="H951" s="91">
        <f>VLOOKUP(E951,工作表9!$G$1:$H$142, 2, FALSE)</f>
        <v>0</v>
      </c>
      <c r="I951" s="96">
        <f t="shared" si="16"/>
        <v>0</v>
      </c>
    </row>
    <row r="952" spans="1:9">
      <c r="A952" s="19"/>
      <c r="B952" s="19"/>
      <c r="C952" s="19"/>
      <c r="D952" s="19"/>
      <c r="E952" s="21"/>
      <c r="F952" s="21"/>
      <c r="G952" s="95"/>
      <c r="H952" s="91">
        <f>VLOOKUP(E952,工作表9!$G$1:$H$142, 2, FALSE)</f>
        <v>0</v>
      </c>
      <c r="I952" s="96">
        <f t="shared" si="16"/>
        <v>0</v>
      </c>
    </row>
    <row r="953" spans="1:9">
      <c r="A953" s="19"/>
      <c r="B953" s="19"/>
      <c r="C953" s="19"/>
      <c r="D953" s="19"/>
      <c r="E953" s="21"/>
      <c r="F953" s="21"/>
      <c r="G953" s="95"/>
      <c r="H953" s="91">
        <f>VLOOKUP(E953,工作表9!$G$1:$H$142, 2, FALSE)</f>
        <v>0</v>
      </c>
      <c r="I953" s="96">
        <f t="shared" si="16"/>
        <v>0</v>
      </c>
    </row>
    <row r="954" spans="1:9">
      <c r="A954" s="19"/>
      <c r="B954" s="19"/>
      <c r="C954" s="19"/>
      <c r="D954" s="19"/>
      <c r="E954" s="21"/>
      <c r="F954" s="21"/>
      <c r="G954" s="95"/>
      <c r="H954" s="91">
        <f>VLOOKUP(E954,工作表9!$G$1:$H$142, 2, FALSE)</f>
        <v>0</v>
      </c>
      <c r="I954" s="96">
        <f t="shared" si="16"/>
        <v>0</v>
      </c>
    </row>
    <row r="955" spans="1:9">
      <c r="A955" s="19"/>
      <c r="B955" s="19"/>
      <c r="C955" s="19"/>
      <c r="D955" s="19"/>
      <c r="E955" s="21"/>
      <c r="F955" s="21"/>
      <c r="G955" s="95"/>
      <c r="H955" s="91">
        <f>VLOOKUP(E955,工作表9!$G$1:$H$142, 2, FALSE)</f>
        <v>0</v>
      </c>
      <c r="I955" s="96">
        <f t="shared" si="16"/>
        <v>0</v>
      </c>
    </row>
    <row r="956" spans="1:9">
      <c r="A956" s="19"/>
      <c r="B956" s="19"/>
      <c r="C956" s="19"/>
      <c r="D956" s="19"/>
      <c r="E956" s="21"/>
      <c r="F956" s="21"/>
      <c r="G956" s="95"/>
      <c r="H956" s="91">
        <f>VLOOKUP(E956,工作表9!$G$1:$H$142, 2, FALSE)</f>
        <v>0</v>
      </c>
      <c r="I956" s="96">
        <f t="shared" si="16"/>
        <v>0</v>
      </c>
    </row>
    <row r="957" spans="1:9">
      <c r="A957" s="19"/>
      <c r="B957" s="19"/>
      <c r="C957" s="19"/>
      <c r="D957" s="19"/>
      <c r="E957" s="21"/>
      <c r="F957" s="21"/>
      <c r="G957" s="95"/>
      <c r="H957" s="91">
        <f>VLOOKUP(E957,工作表9!$G$1:$H$142, 2, FALSE)</f>
        <v>0</v>
      </c>
      <c r="I957" s="96">
        <f t="shared" si="16"/>
        <v>0</v>
      </c>
    </row>
    <row r="958" spans="1:9">
      <c r="A958" s="19"/>
      <c r="B958" s="19"/>
      <c r="C958" s="19"/>
      <c r="D958" s="19"/>
      <c r="E958" s="21"/>
      <c r="F958" s="21"/>
      <c r="G958" s="95"/>
      <c r="H958" s="91">
        <f>VLOOKUP(E958,工作表9!$G$1:$H$142, 2, FALSE)</f>
        <v>0</v>
      </c>
      <c r="I958" s="96">
        <f t="shared" si="16"/>
        <v>0</v>
      </c>
    </row>
    <row r="959" spans="1:9">
      <c r="A959" s="19"/>
      <c r="B959" s="19"/>
      <c r="C959" s="19"/>
      <c r="D959" s="19"/>
      <c r="E959" s="21"/>
      <c r="F959" s="21"/>
      <c r="G959" s="95"/>
      <c r="H959" s="91">
        <f>VLOOKUP(E959,工作表9!$G$1:$H$142, 2, FALSE)</f>
        <v>0</v>
      </c>
      <c r="I959" s="96">
        <f t="shared" si="16"/>
        <v>0</v>
      </c>
    </row>
    <row r="960" spans="1:9">
      <c r="A960" s="19"/>
      <c r="B960" s="19"/>
      <c r="C960" s="19"/>
      <c r="D960" s="19"/>
      <c r="E960" s="21"/>
      <c r="F960" s="21"/>
      <c r="G960" s="95"/>
      <c r="H960" s="91">
        <f>VLOOKUP(E960,工作表9!$G$1:$H$142, 2, FALSE)</f>
        <v>0</v>
      </c>
      <c r="I960" s="96">
        <f t="shared" si="16"/>
        <v>0</v>
      </c>
    </row>
    <row r="961" spans="1:9">
      <c r="A961" s="19"/>
      <c r="B961" s="19"/>
      <c r="C961" s="19"/>
      <c r="D961" s="19"/>
      <c r="E961" s="21"/>
      <c r="F961" s="21"/>
      <c r="G961" s="95"/>
      <c r="H961" s="91">
        <f>VLOOKUP(E961,工作表9!$G$1:$H$142, 2, FALSE)</f>
        <v>0</v>
      </c>
      <c r="I961" s="96">
        <f t="shared" si="16"/>
        <v>0</v>
      </c>
    </row>
    <row r="962" spans="1:9">
      <c r="A962" s="19"/>
      <c r="B962" s="19"/>
      <c r="C962" s="19"/>
      <c r="D962" s="19"/>
      <c r="E962" s="21"/>
      <c r="F962" s="21"/>
      <c r="G962" s="95"/>
      <c r="H962" s="91">
        <f>VLOOKUP(E962,工作表9!$G$1:$H$142, 2, FALSE)</f>
        <v>0</v>
      </c>
      <c r="I962" s="96">
        <f t="shared" si="16"/>
        <v>0</v>
      </c>
    </row>
    <row r="963" spans="1:9">
      <c r="A963" s="19"/>
      <c r="B963" s="19"/>
      <c r="C963" s="19"/>
      <c r="D963" s="19"/>
      <c r="E963" s="21"/>
      <c r="F963" s="21"/>
      <c r="G963" s="95"/>
      <c r="H963" s="91">
        <f>VLOOKUP(E963,工作表9!$G$1:$H$142, 2, FALSE)</f>
        <v>0</v>
      </c>
      <c r="I963" s="96">
        <f t="shared" si="16"/>
        <v>0</v>
      </c>
    </row>
    <row r="964" spans="1:9">
      <c r="A964" s="19"/>
      <c r="B964" s="19"/>
      <c r="C964" s="19"/>
      <c r="D964" s="19"/>
      <c r="E964" s="21"/>
      <c r="F964" s="21"/>
      <c r="G964" s="95"/>
      <c r="H964" s="91">
        <f>VLOOKUP(E964,工作表9!$G$1:$H$142, 2, FALSE)</f>
        <v>0</v>
      </c>
      <c r="I964" s="96">
        <f t="shared" si="16"/>
        <v>0</v>
      </c>
    </row>
    <row r="965" spans="1:9">
      <c r="A965" s="19"/>
      <c r="B965" s="19"/>
      <c r="C965" s="19"/>
      <c r="D965" s="19"/>
      <c r="E965" s="21"/>
      <c r="F965" s="21"/>
      <c r="G965" s="95"/>
      <c r="H965" s="91">
        <f>VLOOKUP(E965,工作表9!$G$1:$H$142, 2, FALSE)</f>
        <v>0</v>
      </c>
      <c r="I965" s="96">
        <f t="shared" si="16"/>
        <v>0</v>
      </c>
    </row>
    <row r="966" spans="1:9">
      <c r="A966" s="19"/>
      <c r="B966" s="19"/>
      <c r="C966" s="19"/>
      <c r="D966" s="19"/>
      <c r="E966" s="21"/>
      <c r="F966" s="21"/>
      <c r="G966" s="95"/>
      <c r="H966" s="91">
        <f>VLOOKUP(E966,工作表9!$G$1:$H$142, 2, FALSE)</f>
        <v>0</v>
      </c>
      <c r="I966" s="96">
        <f t="shared" si="16"/>
        <v>0</v>
      </c>
    </row>
    <row r="967" spans="1:9">
      <c r="A967" s="19"/>
      <c r="B967" s="19"/>
      <c r="C967" s="19"/>
      <c r="D967" s="19"/>
      <c r="E967" s="21"/>
      <c r="F967" s="21"/>
      <c r="G967" s="95"/>
      <c r="H967" s="91">
        <f>VLOOKUP(E967,工作表9!$G$1:$H$142, 2, FALSE)</f>
        <v>0</v>
      </c>
      <c r="I967" s="96">
        <f t="shared" si="16"/>
        <v>0</v>
      </c>
    </row>
    <row r="968" spans="1:9">
      <c r="A968" s="19"/>
      <c r="B968" s="19"/>
      <c r="C968" s="19"/>
      <c r="D968" s="19"/>
      <c r="E968" s="21"/>
      <c r="F968" s="21"/>
      <c r="G968" s="95"/>
      <c r="H968" s="91">
        <f>VLOOKUP(E968,工作表9!$G$1:$H$142, 2, FALSE)</f>
        <v>0</v>
      </c>
      <c r="I968" s="96">
        <f t="shared" si="16"/>
        <v>0</v>
      </c>
    </row>
    <row r="969" spans="1:9">
      <c r="A969" s="19"/>
      <c r="B969" s="19"/>
      <c r="C969" s="19"/>
      <c r="D969" s="19"/>
      <c r="E969" s="21"/>
      <c r="F969" s="21"/>
      <c r="G969" s="95"/>
      <c r="H969" s="91">
        <f>VLOOKUP(E969,工作表9!$G$1:$H$142, 2, FALSE)</f>
        <v>0</v>
      </c>
      <c r="I969" s="96">
        <f t="shared" si="16"/>
        <v>0</v>
      </c>
    </row>
    <row r="970" spans="1:9">
      <c r="A970" s="19"/>
      <c r="B970" s="19"/>
      <c r="C970" s="19"/>
      <c r="D970" s="19"/>
      <c r="E970" s="21"/>
      <c r="F970" s="21"/>
      <c r="G970" s="95"/>
      <c r="H970" s="91">
        <f>VLOOKUP(E970,工作表9!$G$1:$H$142, 2, FALSE)</f>
        <v>0</v>
      </c>
      <c r="I970" s="96">
        <f t="shared" si="16"/>
        <v>0</v>
      </c>
    </row>
    <row r="971" spans="1:9">
      <c r="A971" s="19"/>
      <c r="B971" s="19"/>
      <c r="C971" s="19"/>
      <c r="D971" s="19"/>
      <c r="E971" s="21"/>
      <c r="F971" s="21"/>
      <c r="G971" s="95"/>
      <c r="H971" s="91">
        <f>VLOOKUP(E971,工作表9!$G$1:$H$142, 2, FALSE)</f>
        <v>0</v>
      </c>
      <c r="I971" s="96">
        <f t="shared" si="16"/>
        <v>0</v>
      </c>
    </row>
    <row r="972" spans="1:9">
      <c r="A972" s="19"/>
      <c r="B972" s="19"/>
      <c r="C972" s="19"/>
      <c r="D972" s="19"/>
      <c r="E972" s="21"/>
      <c r="F972" s="21"/>
      <c r="G972" s="95"/>
      <c r="H972" s="91">
        <f>VLOOKUP(E972,工作表9!$G$1:$H$142, 2, FALSE)</f>
        <v>0</v>
      </c>
      <c r="I972" s="96">
        <f t="shared" si="16"/>
        <v>0</v>
      </c>
    </row>
    <row r="973" spans="1:9">
      <c r="A973" s="19"/>
      <c r="B973" s="19"/>
      <c r="C973" s="19"/>
      <c r="D973" s="19"/>
      <c r="E973" s="21"/>
      <c r="F973" s="21"/>
      <c r="G973" s="95"/>
      <c r="H973" s="91">
        <f>VLOOKUP(E973,工作表9!$G$1:$H$142, 2, FALSE)</f>
        <v>0</v>
      </c>
      <c r="I973" s="96">
        <f t="shared" si="16"/>
        <v>0</v>
      </c>
    </row>
    <row r="974" spans="1:9">
      <c r="A974" s="19"/>
      <c r="B974" s="19"/>
      <c r="C974" s="19"/>
      <c r="D974" s="19"/>
      <c r="E974" s="21"/>
      <c r="F974" s="21"/>
      <c r="G974" s="95"/>
      <c r="H974" s="91">
        <f>VLOOKUP(E974,工作表9!$G$1:$H$142, 2, FALSE)</f>
        <v>0</v>
      </c>
      <c r="I974" s="96">
        <f t="shared" si="16"/>
        <v>0</v>
      </c>
    </row>
    <row r="975" spans="1:9">
      <c r="A975" s="19"/>
      <c r="B975" s="19"/>
      <c r="C975" s="19"/>
      <c r="D975" s="19"/>
      <c r="E975" s="21"/>
      <c r="F975" s="21"/>
      <c r="G975" s="95"/>
      <c r="H975" s="91">
        <f>VLOOKUP(E975,工作表9!$G$1:$H$142, 2, FALSE)</f>
        <v>0</v>
      </c>
      <c r="I975" s="96">
        <f t="shared" si="16"/>
        <v>0</v>
      </c>
    </row>
    <row r="976" spans="1:9">
      <c r="A976" s="19"/>
      <c r="B976" s="19"/>
      <c r="C976" s="19"/>
      <c r="D976" s="19"/>
      <c r="E976" s="21"/>
      <c r="F976" s="21"/>
      <c r="G976" s="95"/>
      <c r="H976" s="91">
        <f>VLOOKUP(E976,工作表9!$G$1:$H$142, 2, FALSE)</f>
        <v>0</v>
      </c>
      <c r="I976" s="96">
        <f t="shared" si="16"/>
        <v>0</v>
      </c>
    </row>
    <row r="977" spans="1:9">
      <c r="A977" s="19"/>
      <c r="B977" s="19"/>
      <c r="C977" s="19"/>
      <c r="D977" s="19"/>
      <c r="E977" s="21"/>
      <c r="F977" s="21"/>
      <c r="G977" s="95"/>
      <c r="H977" s="91">
        <f>VLOOKUP(E977,工作表9!$G$1:$H$142, 2, FALSE)</f>
        <v>0</v>
      </c>
      <c r="I977" s="96">
        <f t="shared" si="16"/>
        <v>0</v>
      </c>
    </row>
    <row r="978" spans="1:9">
      <c r="A978" s="19"/>
      <c r="B978" s="19"/>
      <c r="C978" s="19"/>
      <c r="D978" s="19"/>
      <c r="E978" s="21"/>
      <c r="F978" s="21"/>
      <c r="G978" s="95"/>
      <c r="H978" s="91">
        <f>VLOOKUP(E978,工作表9!$G$1:$H$142, 2, FALSE)</f>
        <v>0</v>
      </c>
      <c r="I978" s="96">
        <f t="shared" si="16"/>
        <v>0</v>
      </c>
    </row>
    <row r="979" spans="1:9">
      <c r="A979" s="19"/>
      <c r="B979" s="19"/>
      <c r="C979" s="19"/>
      <c r="D979" s="19"/>
      <c r="E979" s="21"/>
      <c r="F979" s="21"/>
      <c r="G979" s="95"/>
      <c r="H979" s="91">
        <f>VLOOKUP(E979,工作表9!$G$1:$H$142, 2, FALSE)</f>
        <v>0</v>
      </c>
      <c r="I979" s="96">
        <f t="shared" si="16"/>
        <v>0</v>
      </c>
    </row>
    <row r="980" spans="1:9">
      <c r="A980" s="19"/>
      <c r="B980" s="19"/>
      <c r="C980" s="19"/>
      <c r="D980" s="19"/>
      <c r="E980" s="21"/>
      <c r="F980" s="21"/>
      <c r="G980" s="95"/>
      <c r="H980" s="91">
        <f>VLOOKUP(E980,工作表9!$G$1:$H$142, 2, FALSE)</f>
        <v>0</v>
      </c>
      <c r="I980" s="96">
        <f t="shared" si="16"/>
        <v>0</v>
      </c>
    </row>
    <row r="981" spans="1:9">
      <c r="A981" s="19"/>
      <c r="B981" s="19"/>
      <c r="C981" s="19"/>
      <c r="D981" s="19"/>
      <c r="E981" s="21"/>
      <c r="F981" s="21"/>
      <c r="G981" s="95"/>
      <c r="H981" s="91">
        <f>VLOOKUP(E981,工作表9!$G$1:$H$142, 2, FALSE)</f>
        <v>0</v>
      </c>
      <c r="I981" s="96">
        <f t="shared" si="16"/>
        <v>0</v>
      </c>
    </row>
    <row r="982" spans="1:9">
      <c r="A982" s="19"/>
      <c r="B982" s="19"/>
      <c r="C982" s="19"/>
      <c r="D982" s="19"/>
      <c r="E982" s="21"/>
      <c r="F982" s="21"/>
      <c r="G982" s="95"/>
      <c r="H982" s="91">
        <f>VLOOKUP(E982,工作表9!$G$1:$H$142, 2, FALSE)</f>
        <v>0</v>
      </c>
      <c r="I982" s="96">
        <f t="shared" si="16"/>
        <v>0</v>
      </c>
    </row>
    <row r="983" spans="1:9">
      <c r="A983" s="19"/>
      <c r="B983" s="19"/>
      <c r="C983" s="19"/>
      <c r="D983" s="19"/>
      <c r="E983" s="21"/>
      <c r="F983" s="21"/>
      <c r="G983" s="95"/>
      <c r="H983" s="91">
        <f>VLOOKUP(E983,工作表9!$G$1:$H$142, 2, FALSE)</f>
        <v>0</v>
      </c>
      <c r="I983" s="96">
        <f t="shared" si="16"/>
        <v>0</v>
      </c>
    </row>
    <row r="984" spans="1:9">
      <c r="A984" s="19"/>
      <c r="B984" s="19"/>
      <c r="C984" s="19"/>
      <c r="D984" s="19"/>
      <c r="E984" s="21"/>
      <c r="F984" s="21"/>
      <c r="G984" s="95"/>
      <c r="H984" s="91">
        <f>VLOOKUP(E984,工作表9!$G$1:$H$142, 2, FALSE)</f>
        <v>0</v>
      </c>
      <c r="I984" s="96">
        <f t="shared" si="16"/>
        <v>0</v>
      </c>
    </row>
    <row r="985" spans="1:9">
      <c r="A985" s="19"/>
      <c r="B985" s="19"/>
      <c r="C985" s="19"/>
      <c r="D985" s="19"/>
      <c r="E985" s="21"/>
      <c r="F985" s="21"/>
      <c r="G985" s="95"/>
      <c r="H985" s="91">
        <f>VLOOKUP(E985,工作表9!$G$1:$H$142, 2, FALSE)</f>
        <v>0</v>
      </c>
      <c r="I985" s="96">
        <f t="shared" si="16"/>
        <v>0</v>
      </c>
    </row>
    <row r="986" spans="1:9">
      <c r="A986" s="19"/>
      <c r="B986" s="19"/>
      <c r="C986" s="19"/>
      <c r="D986" s="19"/>
      <c r="E986" s="21"/>
      <c r="F986" s="21"/>
      <c r="G986" s="95"/>
      <c r="H986" s="91">
        <f>VLOOKUP(E986,工作表9!$G$1:$H$142, 2, FALSE)</f>
        <v>0</v>
      </c>
      <c r="I986" s="96">
        <f t="shared" si="16"/>
        <v>0</v>
      </c>
    </row>
    <row r="987" spans="1:9">
      <c r="A987" s="19"/>
      <c r="B987" s="19"/>
      <c r="C987" s="19"/>
      <c r="D987" s="19"/>
      <c r="E987" s="21"/>
      <c r="F987" s="21"/>
      <c r="G987" s="95"/>
      <c r="H987" s="91">
        <f>VLOOKUP(E987,工作表9!$G$1:$H$142, 2, FALSE)</f>
        <v>0</v>
      </c>
      <c r="I987" s="96">
        <f t="shared" si="16"/>
        <v>0</v>
      </c>
    </row>
    <row r="988" spans="1:9">
      <c r="A988" s="19"/>
      <c r="B988" s="19"/>
      <c r="C988" s="19"/>
      <c r="D988" s="19"/>
      <c r="E988" s="21"/>
      <c r="F988" s="21"/>
      <c r="G988" s="95"/>
      <c r="H988" s="91">
        <f>VLOOKUP(E988,工作表9!$G$1:$H$142, 2, FALSE)</f>
        <v>0</v>
      </c>
      <c r="I988" s="96">
        <f t="shared" si="16"/>
        <v>0</v>
      </c>
    </row>
    <row r="989" spans="1:9">
      <c r="A989" s="19"/>
      <c r="B989" s="19"/>
      <c r="C989" s="19"/>
      <c r="D989" s="19"/>
      <c r="E989" s="21"/>
      <c r="F989" s="21"/>
      <c r="G989" s="95"/>
      <c r="H989" s="91">
        <f>VLOOKUP(E989,工作表9!$G$1:$H$142, 2, FALSE)</f>
        <v>0</v>
      </c>
      <c r="I989" s="96">
        <f t="shared" si="16"/>
        <v>0</v>
      </c>
    </row>
    <row r="990" spans="1:9">
      <c r="A990" s="19"/>
      <c r="B990" s="19"/>
      <c r="C990" s="19"/>
      <c r="D990" s="19"/>
      <c r="E990" s="21"/>
      <c r="F990" s="21"/>
      <c r="G990" s="95"/>
      <c r="H990" s="91">
        <f>VLOOKUP(E990,工作表9!$G$1:$H$142, 2, FALSE)</f>
        <v>0</v>
      </c>
      <c r="I990" s="96">
        <f t="shared" si="16"/>
        <v>0</v>
      </c>
    </row>
    <row r="991" spans="1:9">
      <c r="A991" s="19"/>
      <c r="B991" s="19"/>
      <c r="C991" s="19"/>
      <c r="D991" s="19"/>
      <c r="E991" s="21"/>
      <c r="F991" s="21"/>
      <c r="G991" s="95"/>
      <c r="H991" s="91">
        <f>VLOOKUP(E991,工作表9!$G$1:$H$142, 2, FALSE)</f>
        <v>0</v>
      </c>
      <c r="I991" s="96">
        <f t="shared" si="16"/>
        <v>0</v>
      </c>
    </row>
    <row r="992" spans="1:9">
      <c r="A992" s="19"/>
      <c r="B992" s="19"/>
      <c r="C992" s="19"/>
      <c r="D992" s="19"/>
      <c r="E992" s="21"/>
      <c r="F992" s="21"/>
      <c r="G992" s="95"/>
      <c r="H992" s="91">
        <f>VLOOKUP(E992,工作表9!$G$1:$H$142, 2, FALSE)</f>
        <v>0</v>
      </c>
      <c r="I992" s="96">
        <f t="shared" si="16"/>
        <v>0</v>
      </c>
    </row>
    <row r="993" spans="1:9">
      <c r="A993" s="19"/>
      <c r="B993" s="19"/>
      <c r="C993" s="19"/>
      <c r="D993" s="19"/>
      <c r="E993" s="21"/>
      <c r="F993" s="21"/>
      <c r="G993" s="95"/>
      <c r="H993" s="91">
        <f>VLOOKUP(E993,工作表9!$G$1:$H$142, 2, FALSE)</f>
        <v>0</v>
      </c>
      <c r="I993" s="96">
        <f t="shared" si="16"/>
        <v>0</v>
      </c>
    </row>
    <row r="994" spans="1:9">
      <c r="A994" s="19"/>
      <c r="B994" s="19"/>
      <c r="C994" s="19"/>
      <c r="D994" s="19"/>
      <c r="E994" s="21"/>
      <c r="F994" s="21"/>
      <c r="G994" s="95"/>
      <c r="H994" s="91">
        <f>VLOOKUP(E994,工作表9!$G$1:$H$142, 2, FALSE)</f>
        <v>0</v>
      </c>
      <c r="I994" s="96">
        <f t="shared" si="16"/>
        <v>0</v>
      </c>
    </row>
    <row r="995" spans="1:9">
      <c r="A995" s="19"/>
      <c r="B995" s="19"/>
      <c r="C995" s="19"/>
      <c r="D995" s="19"/>
      <c r="E995" s="21"/>
      <c r="F995" s="21"/>
      <c r="G995" s="95"/>
      <c r="H995" s="91">
        <f>VLOOKUP(E995,工作表9!$G$1:$H$142, 2, FALSE)</f>
        <v>0</v>
      </c>
      <c r="I995" s="96">
        <f t="shared" si="16"/>
        <v>0</v>
      </c>
    </row>
    <row r="996" spans="1:9">
      <c r="A996" s="19"/>
      <c r="B996" s="19"/>
      <c r="C996" s="19"/>
      <c r="D996" s="19"/>
      <c r="E996" s="21"/>
      <c r="F996" s="21"/>
      <c r="G996" s="95"/>
      <c r="H996" s="91">
        <f>VLOOKUP(E996,工作表9!$G$1:$H$142, 2, FALSE)</f>
        <v>0</v>
      </c>
      <c r="I996" s="96">
        <f t="shared" si="16"/>
        <v>0</v>
      </c>
    </row>
    <row r="997" spans="1:9">
      <c r="A997" s="19"/>
      <c r="B997" s="19"/>
      <c r="C997" s="19"/>
      <c r="D997" s="19"/>
      <c r="E997" s="21"/>
      <c r="F997" s="21"/>
      <c r="G997" s="95"/>
      <c r="H997" s="91">
        <f>VLOOKUP(E997,工作表9!$G$1:$H$142, 2, FALSE)</f>
        <v>0</v>
      </c>
      <c r="I997" s="96">
        <f t="shared" si="16"/>
        <v>0</v>
      </c>
    </row>
    <row r="998" spans="1:9">
      <c r="A998" s="19"/>
      <c r="B998" s="19"/>
      <c r="C998" s="19"/>
      <c r="D998" s="19"/>
      <c r="E998" s="21"/>
      <c r="F998" s="21"/>
      <c r="G998" s="95"/>
      <c r="H998" s="91">
        <f>VLOOKUP(E998,工作表9!$G$1:$H$142, 2, FALSE)</f>
        <v>0</v>
      </c>
      <c r="I998" s="96">
        <f t="shared" si="16"/>
        <v>0</v>
      </c>
    </row>
    <row r="999" spans="1:9">
      <c r="A999" s="19"/>
      <c r="B999" s="19"/>
      <c r="C999" s="19"/>
      <c r="D999" s="19"/>
      <c r="E999" s="21"/>
      <c r="F999" s="21"/>
      <c r="G999" s="95"/>
      <c r="H999" s="91">
        <f>VLOOKUP(E999,工作表9!$G$1:$H$142, 2, FALSE)</f>
        <v>0</v>
      </c>
      <c r="I999" s="96">
        <f t="shared" si="16"/>
        <v>0</v>
      </c>
    </row>
    <row r="1000" spans="1:9" ht="15.75" thickBot="1">
      <c r="A1000" s="19"/>
      <c r="B1000" s="19"/>
      <c r="C1000" s="19"/>
      <c r="D1000" s="19"/>
      <c r="E1000" s="21"/>
      <c r="F1000" s="21"/>
      <c r="G1000" s="95"/>
      <c r="H1000" s="91">
        <f>VLOOKUP(E1000,工作表9!$G$1:$H$142, 2, FALSE)</f>
        <v>0</v>
      </c>
      <c r="I1000" s="96">
        <f t="shared" si="16"/>
        <v>0</v>
      </c>
    </row>
    <row r="1001" spans="1:9">
      <c r="A1001" s="74" t="s">
        <v>386</v>
      </c>
      <c r="B1001" s="75" t="s">
        <v>387</v>
      </c>
      <c r="C1001" s="75"/>
      <c r="D1001" s="76"/>
    </row>
  </sheetData>
  <sheetProtection algorithmName="SHA-512" hashValue="iORu+co+/qa5Ahi2wvS3fIigKK1i2KUlKyZj3GJHKxD2UZ+Wiodq5Rmu0NHy/6FXDpkNVuGcTJOUrUIUBGokyA==" saltValue="ZnYCfSLLRqDusqtsIktuvQ==" spinCount="100000" sheet="1" selectLockedCells="1"/>
  <mergeCells count="6">
    <mergeCell ref="A2:A4"/>
    <mergeCell ref="B2:B4"/>
    <mergeCell ref="D2:D4"/>
    <mergeCell ref="E2:E4"/>
    <mergeCell ref="F2:F4"/>
    <mergeCell ref="C2:C4"/>
  </mergeCells>
  <phoneticPr fontId="3" type="noConversion"/>
  <pageMargins left="0.7" right="0.7" top="0.75" bottom="0.75" header="0.3" footer="0.3"/>
  <pageSetup paperSize="9" scale="76" fitToHeight="0" orientation="portrait" r:id="rId1"/>
  <ignoredErrors>
    <ignoredError sqref="B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6B2422F3-A3EF-4ED7-809B-1BB46C645309}">
          <x14:formula1>
            <xm:f>工作表9!$G$1:$G$142</xm:f>
          </x14:formula1>
          <xm:sqref>E5:E1000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BD9E-FA92-49DF-8A21-DFA53846A349}">
  <sheetPr>
    <pageSetUpPr fitToPage="1"/>
  </sheetPr>
  <dimension ref="A1:J1046"/>
  <sheetViews>
    <sheetView workbookViewId="0">
      <selection activeCell="C6" sqref="C6"/>
    </sheetView>
  </sheetViews>
  <sheetFormatPr defaultColWidth="8.86328125" defaultRowHeight="16.149999999999999"/>
  <cols>
    <col min="1" max="1" width="11.796875" style="22" customWidth="1"/>
    <col min="2" max="2" width="34.1328125" style="22" customWidth="1"/>
    <col min="3" max="3" width="27.33203125" style="22" customWidth="1"/>
    <col min="4" max="4" width="20.796875" style="22" customWidth="1"/>
    <col min="5" max="5" width="26.1328125" style="22" customWidth="1"/>
    <col min="6" max="6" width="22" style="98" customWidth="1"/>
    <col min="7" max="8" width="22" style="99" customWidth="1"/>
    <col min="9" max="9" width="17.19921875" style="22" customWidth="1"/>
    <col min="10" max="16384" width="8.86328125" style="22"/>
  </cols>
  <sheetData>
    <row r="1" spans="1:10" ht="34.5" customHeight="1">
      <c r="A1" s="23" t="s">
        <v>364</v>
      </c>
      <c r="B1" s="220" t="str">
        <f>表單使用說明!D4</f>
        <v>民國         年           月               日</v>
      </c>
      <c r="C1" s="221" t="s">
        <v>392</v>
      </c>
      <c r="D1" s="222">
        <v>114</v>
      </c>
      <c r="E1" s="223" t="s">
        <v>407</v>
      </c>
      <c r="F1" s="103"/>
      <c r="G1" s="150"/>
      <c r="H1" s="150"/>
      <c r="I1" s="33"/>
      <c r="J1" s="28"/>
    </row>
    <row r="2" spans="1:10" ht="16.8" customHeight="1">
      <c r="A2" s="183" t="s">
        <v>333</v>
      </c>
      <c r="B2" s="194" t="s">
        <v>367</v>
      </c>
      <c r="C2" s="188" t="s">
        <v>397</v>
      </c>
      <c r="D2" s="184" t="s">
        <v>398</v>
      </c>
      <c r="E2" s="187" t="s">
        <v>399</v>
      </c>
      <c r="F2" s="191" t="s">
        <v>357</v>
      </c>
      <c r="G2" s="90" t="s">
        <v>340</v>
      </c>
      <c r="H2" s="91" t="s">
        <v>334</v>
      </c>
      <c r="I2" s="91" t="s">
        <v>335</v>
      </c>
    </row>
    <row r="3" spans="1:10">
      <c r="A3" s="183"/>
      <c r="B3" s="183"/>
      <c r="C3" s="189"/>
      <c r="D3" s="185"/>
      <c r="E3" s="187"/>
      <c r="F3" s="192"/>
      <c r="G3" s="92" t="s">
        <v>336</v>
      </c>
      <c r="H3" s="91"/>
      <c r="I3" s="91" t="s">
        <v>337</v>
      </c>
    </row>
    <row r="4" spans="1:10">
      <c r="A4" s="183"/>
      <c r="B4" s="183"/>
      <c r="C4" s="190"/>
      <c r="D4" s="186"/>
      <c r="E4" s="187"/>
      <c r="F4" s="193"/>
      <c r="G4" s="93" t="s">
        <v>338</v>
      </c>
      <c r="H4" s="91" t="s">
        <v>339</v>
      </c>
      <c r="I4" s="94"/>
    </row>
    <row r="5" spans="1:10">
      <c r="A5" s="19"/>
      <c r="B5" s="19"/>
      <c r="C5" s="19"/>
      <c r="D5" s="20"/>
      <c r="E5" s="21"/>
      <c r="F5" s="21"/>
      <c r="G5" s="95"/>
      <c r="H5" s="91">
        <f>VLOOKUP(E5,工作表9!$G$1:$H$142, 2, FALSE)</f>
        <v>0</v>
      </c>
      <c r="I5" s="96">
        <f t="shared" ref="I5:I50" si="0">G5*H5</f>
        <v>0</v>
      </c>
    </row>
    <row r="6" spans="1:10">
      <c r="A6" s="19"/>
      <c r="B6" s="19"/>
      <c r="C6" s="19"/>
      <c r="D6" s="20"/>
      <c r="E6" s="21"/>
      <c r="F6" s="21"/>
      <c r="G6" s="95"/>
      <c r="H6" s="91">
        <f>VLOOKUP(E6,工作表9!$G$1:$H$142, 2, FALSE)</f>
        <v>0</v>
      </c>
      <c r="I6" s="96">
        <f t="shared" si="0"/>
        <v>0</v>
      </c>
    </row>
    <row r="7" spans="1:10">
      <c r="A7" s="19"/>
      <c r="B7" s="19"/>
      <c r="C7" s="19"/>
      <c r="D7" s="19"/>
      <c r="E7" s="21"/>
      <c r="F7" s="19"/>
      <c r="G7" s="97"/>
      <c r="H7" s="91">
        <f>VLOOKUP(E7,工作表9!$G$1:$H$142, 2, FALSE)</f>
        <v>0</v>
      </c>
      <c r="I7" s="96">
        <f t="shared" si="0"/>
        <v>0</v>
      </c>
    </row>
    <row r="8" spans="1:10">
      <c r="A8" s="19"/>
      <c r="B8" s="19"/>
      <c r="C8" s="19"/>
      <c r="D8" s="19"/>
      <c r="E8" s="21"/>
      <c r="F8" s="19"/>
      <c r="G8" s="97"/>
      <c r="H8" s="91">
        <f>VLOOKUP(E8,工作表9!$G$1:$H$142, 2, FALSE)</f>
        <v>0</v>
      </c>
      <c r="I8" s="96">
        <f t="shared" si="0"/>
        <v>0</v>
      </c>
    </row>
    <row r="9" spans="1:10">
      <c r="A9" s="19"/>
      <c r="B9" s="19"/>
      <c r="C9" s="19"/>
      <c r="D9" s="19"/>
      <c r="E9" s="21"/>
      <c r="F9" s="19"/>
      <c r="G9" s="95"/>
      <c r="H9" s="91">
        <f>VLOOKUP(E9,工作表9!$G$1:$H$142, 2, FALSE)</f>
        <v>0</v>
      </c>
      <c r="I9" s="96">
        <f t="shared" si="0"/>
        <v>0</v>
      </c>
    </row>
    <row r="10" spans="1:10">
      <c r="A10" s="19"/>
      <c r="B10" s="19"/>
      <c r="C10" s="19"/>
      <c r="D10" s="19"/>
      <c r="E10" s="21"/>
      <c r="F10" s="19"/>
      <c r="G10" s="95"/>
      <c r="H10" s="91">
        <f>VLOOKUP(E10,工作表9!$G$1:$H$142, 2, FALSE)</f>
        <v>0</v>
      </c>
      <c r="I10" s="96">
        <f t="shared" si="0"/>
        <v>0</v>
      </c>
    </row>
    <row r="11" spans="1:10">
      <c r="A11" s="19"/>
      <c r="B11" s="19"/>
      <c r="C11" s="19"/>
      <c r="D11" s="19"/>
      <c r="E11" s="21"/>
      <c r="F11" s="19"/>
      <c r="G11" s="95"/>
      <c r="H11" s="91">
        <f>VLOOKUP(E11,工作表9!$G$1:$H$142, 2, FALSE)</f>
        <v>0</v>
      </c>
      <c r="I11" s="96">
        <f t="shared" si="0"/>
        <v>0</v>
      </c>
    </row>
    <row r="12" spans="1:10">
      <c r="A12" s="19"/>
      <c r="B12" s="19"/>
      <c r="C12" s="19"/>
      <c r="D12" s="19"/>
      <c r="E12" s="21"/>
      <c r="F12" s="19"/>
      <c r="G12" s="95"/>
      <c r="H12" s="91">
        <f>VLOOKUP(E12,工作表9!$G$1:$H$142, 2, FALSE)</f>
        <v>0</v>
      </c>
      <c r="I12" s="96">
        <f t="shared" si="0"/>
        <v>0</v>
      </c>
    </row>
    <row r="13" spans="1:10">
      <c r="A13" s="19"/>
      <c r="B13" s="19"/>
      <c r="C13" s="19"/>
      <c r="D13" s="19"/>
      <c r="E13" s="21"/>
      <c r="F13" s="19"/>
      <c r="G13" s="95"/>
      <c r="H13" s="91">
        <f>VLOOKUP(E13,工作表9!$G$1:$H$142, 2, FALSE)</f>
        <v>0</v>
      </c>
      <c r="I13" s="96">
        <f t="shared" si="0"/>
        <v>0</v>
      </c>
    </row>
    <row r="14" spans="1:10">
      <c r="A14" s="19"/>
      <c r="B14" s="19"/>
      <c r="C14" s="19"/>
      <c r="D14" s="19"/>
      <c r="E14" s="21"/>
      <c r="F14" s="19"/>
      <c r="G14" s="95"/>
      <c r="H14" s="91">
        <f>VLOOKUP(E14,工作表9!$G$1:$H$142, 2, FALSE)</f>
        <v>0</v>
      </c>
      <c r="I14" s="96">
        <f t="shared" si="0"/>
        <v>0</v>
      </c>
    </row>
    <row r="15" spans="1:10">
      <c r="A15" s="19"/>
      <c r="B15" s="19"/>
      <c r="C15" s="19"/>
      <c r="D15" s="19"/>
      <c r="E15" s="21"/>
      <c r="F15" s="19"/>
      <c r="G15" s="95"/>
      <c r="H15" s="91">
        <f>VLOOKUP(E15,工作表9!$G$1:$H$142, 2, FALSE)</f>
        <v>0</v>
      </c>
      <c r="I15" s="96">
        <f t="shared" si="0"/>
        <v>0</v>
      </c>
    </row>
    <row r="16" spans="1:10">
      <c r="A16" s="19"/>
      <c r="B16" s="19"/>
      <c r="C16" s="19"/>
      <c r="D16" s="19"/>
      <c r="E16" s="21"/>
      <c r="F16" s="19"/>
      <c r="G16" s="95"/>
      <c r="H16" s="91">
        <f>VLOOKUP(E16,工作表9!$G$1:$H$142, 2, FALSE)</f>
        <v>0</v>
      </c>
      <c r="I16" s="96">
        <f t="shared" si="0"/>
        <v>0</v>
      </c>
    </row>
    <row r="17" spans="1:9">
      <c r="A17" s="19"/>
      <c r="B17" s="19"/>
      <c r="C17" s="19"/>
      <c r="D17" s="19"/>
      <c r="E17" s="21"/>
      <c r="F17" s="19"/>
      <c r="G17" s="95"/>
      <c r="H17" s="91">
        <f>VLOOKUP(E17,工作表9!$G$1:$H$142, 2, FALSE)</f>
        <v>0</v>
      </c>
      <c r="I17" s="96">
        <f t="shared" si="0"/>
        <v>0</v>
      </c>
    </row>
    <row r="18" spans="1:9">
      <c r="A18" s="19"/>
      <c r="B18" s="19"/>
      <c r="C18" s="19"/>
      <c r="D18" s="19"/>
      <c r="E18" s="21"/>
      <c r="F18" s="19"/>
      <c r="G18" s="95"/>
      <c r="H18" s="91">
        <f>VLOOKUP(E18,工作表9!$G$1:$H$142, 2, FALSE)</f>
        <v>0</v>
      </c>
      <c r="I18" s="96">
        <f t="shared" si="0"/>
        <v>0</v>
      </c>
    </row>
    <row r="19" spans="1:9">
      <c r="A19" s="19"/>
      <c r="B19" s="19"/>
      <c r="C19" s="19"/>
      <c r="D19" s="19"/>
      <c r="E19" s="21"/>
      <c r="F19" s="19"/>
      <c r="G19" s="95"/>
      <c r="H19" s="91">
        <f>VLOOKUP(E19,工作表9!$G$1:$H$142, 2, FALSE)</f>
        <v>0</v>
      </c>
      <c r="I19" s="96">
        <f t="shared" si="0"/>
        <v>0</v>
      </c>
    </row>
    <row r="20" spans="1:9">
      <c r="A20" s="19"/>
      <c r="B20" s="19"/>
      <c r="C20" s="19"/>
      <c r="D20" s="19"/>
      <c r="E20" s="21"/>
      <c r="F20" s="19"/>
      <c r="G20" s="95"/>
      <c r="H20" s="91">
        <f>VLOOKUP(E20,工作表9!$G$1:$H$142, 2, FALSE)</f>
        <v>0</v>
      </c>
      <c r="I20" s="96">
        <f t="shared" si="0"/>
        <v>0</v>
      </c>
    </row>
    <row r="21" spans="1:9">
      <c r="A21" s="19"/>
      <c r="B21" s="19"/>
      <c r="C21" s="19"/>
      <c r="D21" s="19"/>
      <c r="E21" s="21"/>
      <c r="F21" s="19"/>
      <c r="G21" s="95"/>
      <c r="H21" s="91">
        <f>VLOOKUP(E21,工作表9!$G$1:$H$142, 2, FALSE)</f>
        <v>0</v>
      </c>
      <c r="I21" s="96">
        <f t="shared" si="0"/>
        <v>0</v>
      </c>
    </row>
    <row r="22" spans="1:9">
      <c r="A22" s="19"/>
      <c r="B22" s="19"/>
      <c r="C22" s="19"/>
      <c r="D22" s="19"/>
      <c r="E22" s="21"/>
      <c r="F22" s="19"/>
      <c r="G22" s="95"/>
      <c r="H22" s="91">
        <f>VLOOKUP(E22,工作表9!$G$1:$H$142, 2, FALSE)</f>
        <v>0</v>
      </c>
      <c r="I22" s="96">
        <f t="shared" si="0"/>
        <v>0</v>
      </c>
    </row>
    <row r="23" spans="1:9">
      <c r="A23" s="19"/>
      <c r="B23" s="19"/>
      <c r="C23" s="19"/>
      <c r="D23" s="19"/>
      <c r="E23" s="21"/>
      <c r="F23" s="19"/>
      <c r="G23" s="95"/>
      <c r="H23" s="91">
        <f>VLOOKUP(E23,工作表9!$G$1:$H$142, 2, FALSE)</f>
        <v>0</v>
      </c>
      <c r="I23" s="96">
        <f t="shared" si="0"/>
        <v>0</v>
      </c>
    </row>
    <row r="24" spans="1:9">
      <c r="A24" s="19"/>
      <c r="B24" s="19"/>
      <c r="C24" s="19"/>
      <c r="D24" s="19"/>
      <c r="E24" s="21"/>
      <c r="F24" s="19"/>
      <c r="G24" s="95"/>
      <c r="H24" s="91">
        <f>VLOOKUP(E24,工作表9!$G$1:$H$142, 2, FALSE)</f>
        <v>0</v>
      </c>
      <c r="I24" s="96">
        <f t="shared" si="0"/>
        <v>0</v>
      </c>
    </row>
    <row r="25" spans="1:9">
      <c r="A25" s="19"/>
      <c r="B25" s="19"/>
      <c r="C25" s="19"/>
      <c r="D25" s="19"/>
      <c r="E25" s="21"/>
      <c r="F25" s="19"/>
      <c r="G25" s="95"/>
      <c r="H25" s="91">
        <f>VLOOKUP(E25,工作表9!$G$1:$H$142, 2, FALSE)</f>
        <v>0</v>
      </c>
      <c r="I25" s="96">
        <f t="shared" si="0"/>
        <v>0</v>
      </c>
    </row>
    <row r="26" spans="1:9">
      <c r="A26" s="19"/>
      <c r="B26" s="19"/>
      <c r="C26" s="19"/>
      <c r="D26" s="19"/>
      <c r="E26" s="21"/>
      <c r="F26" s="19"/>
      <c r="G26" s="95"/>
      <c r="H26" s="91">
        <f>VLOOKUP(E26,工作表9!$G$1:$H$142, 2, FALSE)</f>
        <v>0</v>
      </c>
      <c r="I26" s="96">
        <f t="shared" si="0"/>
        <v>0</v>
      </c>
    </row>
    <row r="27" spans="1:9">
      <c r="A27" s="19"/>
      <c r="B27" s="19"/>
      <c r="C27" s="19"/>
      <c r="D27" s="19"/>
      <c r="E27" s="21"/>
      <c r="F27" s="19"/>
      <c r="G27" s="95"/>
      <c r="H27" s="91">
        <f>VLOOKUP(E27,工作表9!$G$1:$H$142, 2, FALSE)</f>
        <v>0</v>
      </c>
      <c r="I27" s="96">
        <f t="shared" si="0"/>
        <v>0</v>
      </c>
    </row>
    <row r="28" spans="1:9">
      <c r="A28" s="19"/>
      <c r="B28" s="19"/>
      <c r="C28" s="19"/>
      <c r="D28" s="19"/>
      <c r="E28" s="21"/>
      <c r="F28" s="19"/>
      <c r="G28" s="95"/>
      <c r="H28" s="91">
        <f>VLOOKUP(E28,工作表9!$G$1:$H$142, 2, FALSE)</f>
        <v>0</v>
      </c>
      <c r="I28" s="96">
        <f t="shared" si="0"/>
        <v>0</v>
      </c>
    </row>
    <row r="29" spans="1:9">
      <c r="A29" s="19"/>
      <c r="B29" s="19"/>
      <c r="C29" s="19"/>
      <c r="D29" s="19"/>
      <c r="E29" s="21"/>
      <c r="F29" s="19"/>
      <c r="G29" s="95"/>
      <c r="H29" s="91">
        <f>VLOOKUP(E29,工作表9!$G$1:$H$142, 2, FALSE)</f>
        <v>0</v>
      </c>
      <c r="I29" s="96">
        <f t="shared" si="0"/>
        <v>0</v>
      </c>
    </row>
    <row r="30" spans="1:9">
      <c r="A30" s="19"/>
      <c r="B30" s="19"/>
      <c r="C30" s="19"/>
      <c r="D30" s="19"/>
      <c r="E30" s="21"/>
      <c r="F30" s="19"/>
      <c r="G30" s="95"/>
      <c r="H30" s="91">
        <f>VLOOKUP(E30,工作表9!$G$1:$H$142, 2, FALSE)</f>
        <v>0</v>
      </c>
      <c r="I30" s="96">
        <f t="shared" si="0"/>
        <v>0</v>
      </c>
    </row>
    <row r="31" spans="1:9">
      <c r="A31" s="19"/>
      <c r="B31" s="19"/>
      <c r="C31" s="19"/>
      <c r="D31" s="19"/>
      <c r="E31" s="21"/>
      <c r="F31" s="19"/>
      <c r="G31" s="95"/>
      <c r="H31" s="91">
        <f>VLOOKUP(E31,工作表9!$G$1:$H$142, 2, FALSE)</f>
        <v>0</v>
      </c>
      <c r="I31" s="96">
        <f t="shared" si="0"/>
        <v>0</v>
      </c>
    </row>
    <row r="32" spans="1:9">
      <c r="A32" s="19"/>
      <c r="B32" s="19"/>
      <c r="C32" s="19"/>
      <c r="D32" s="19"/>
      <c r="E32" s="21"/>
      <c r="F32" s="19"/>
      <c r="G32" s="95"/>
      <c r="H32" s="91">
        <f>VLOOKUP(E32,工作表9!$G$1:$H$142, 2, FALSE)</f>
        <v>0</v>
      </c>
      <c r="I32" s="96">
        <f t="shared" si="0"/>
        <v>0</v>
      </c>
    </row>
    <row r="33" spans="1:9">
      <c r="A33" s="19"/>
      <c r="B33" s="19"/>
      <c r="C33" s="19"/>
      <c r="D33" s="19"/>
      <c r="E33" s="21"/>
      <c r="F33" s="19"/>
      <c r="G33" s="95"/>
      <c r="H33" s="91">
        <f>VLOOKUP(E33,工作表9!$G$1:$H$142, 2, FALSE)</f>
        <v>0</v>
      </c>
      <c r="I33" s="96">
        <f t="shared" si="0"/>
        <v>0</v>
      </c>
    </row>
    <row r="34" spans="1:9">
      <c r="A34" s="19"/>
      <c r="B34" s="19"/>
      <c r="C34" s="19"/>
      <c r="D34" s="19"/>
      <c r="E34" s="21"/>
      <c r="F34" s="19"/>
      <c r="G34" s="95"/>
      <c r="H34" s="91">
        <f>VLOOKUP(E34,工作表9!$G$1:$H$142, 2, FALSE)</f>
        <v>0</v>
      </c>
      <c r="I34" s="96">
        <f t="shared" si="0"/>
        <v>0</v>
      </c>
    </row>
    <row r="35" spans="1:9">
      <c r="A35" s="19"/>
      <c r="B35" s="19"/>
      <c r="C35" s="19"/>
      <c r="D35" s="19"/>
      <c r="E35" s="21"/>
      <c r="F35" s="19"/>
      <c r="G35" s="95"/>
      <c r="H35" s="91">
        <f>VLOOKUP(E35,工作表9!$G$1:$H$142, 2, FALSE)</f>
        <v>0</v>
      </c>
      <c r="I35" s="96">
        <f t="shared" si="0"/>
        <v>0</v>
      </c>
    </row>
    <row r="36" spans="1:9">
      <c r="A36" s="19"/>
      <c r="B36" s="19"/>
      <c r="C36" s="19"/>
      <c r="D36" s="19"/>
      <c r="E36" s="21"/>
      <c r="F36" s="19"/>
      <c r="G36" s="95"/>
      <c r="H36" s="91">
        <f>VLOOKUP(E36,工作表9!$G$1:$H$142, 2, FALSE)</f>
        <v>0</v>
      </c>
      <c r="I36" s="96">
        <f t="shared" si="0"/>
        <v>0</v>
      </c>
    </row>
    <row r="37" spans="1:9">
      <c r="A37" s="19"/>
      <c r="B37" s="19"/>
      <c r="C37" s="19"/>
      <c r="D37" s="19"/>
      <c r="E37" s="21"/>
      <c r="F37" s="19"/>
      <c r="G37" s="95"/>
      <c r="H37" s="91">
        <f>VLOOKUP(E37,工作表9!$G$1:$H$142, 2, FALSE)</f>
        <v>0</v>
      </c>
      <c r="I37" s="96">
        <f t="shared" si="0"/>
        <v>0</v>
      </c>
    </row>
    <row r="38" spans="1:9">
      <c r="A38" s="19"/>
      <c r="B38" s="19"/>
      <c r="C38" s="19"/>
      <c r="D38" s="19"/>
      <c r="E38" s="21"/>
      <c r="F38" s="19"/>
      <c r="G38" s="95"/>
      <c r="H38" s="91">
        <f>VLOOKUP(E38,工作表9!$G$1:$H$142, 2, FALSE)</f>
        <v>0</v>
      </c>
      <c r="I38" s="96">
        <f t="shared" si="0"/>
        <v>0</v>
      </c>
    </row>
    <row r="39" spans="1:9">
      <c r="A39" s="19"/>
      <c r="B39" s="19"/>
      <c r="C39" s="19"/>
      <c r="D39" s="19"/>
      <c r="E39" s="21"/>
      <c r="F39" s="19"/>
      <c r="G39" s="95"/>
      <c r="H39" s="91">
        <f>VLOOKUP(E39,工作表9!$G$1:$H$142, 2, FALSE)</f>
        <v>0</v>
      </c>
      <c r="I39" s="96">
        <f t="shared" si="0"/>
        <v>0</v>
      </c>
    </row>
    <row r="40" spans="1:9">
      <c r="A40" s="19"/>
      <c r="B40" s="19"/>
      <c r="C40" s="19"/>
      <c r="D40" s="19"/>
      <c r="E40" s="21"/>
      <c r="F40" s="19"/>
      <c r="G40" s="95"/>
      <c r="H40" s="91">
        <f>VLOOKUP(E40,工作表9!$G$1:$H$142, 2, FALSE)</f>
        <v>0</v>
      </c>
      <c r="I40" s="96">
        <f t="shared" si="0"/>
        <v>0</v>
      </c>
    </row>
    <row r="41" spans="1:9">
      <c r="A41" s="19"/>
      <c r="B41" s="19"/>
      <c r="C41" s="19"/>
      <c r="D41" s="19"/>
      <c r="E41" s="21"/>
      <c r="F41" s="19"/>
      <c r="G41" s="95"/>
      <c r="H41" s="91">
        <f>VLOOKUP(E41,工作表9!$G$1:$H$142, 2, FALSE)</f>
        <v>0</v>
      </c>
      <c r="I41" s="96">
        <f t="shared" si="0"/>
        <v>0</v>
      </c>
    </row>
    <row r="42" spans="1:9">
      <c r="A42" s="19"/>
      <c r="B42" s="19"/>
      <c r="C42" s="19"/>
      <c r="D42" s="19"/>
      <c r="E42" s="21"/>
      <c r="F42" s="19"/>
      <c r="G42" s="95"/>
      <c r="H42" s="91">
        <f>VLOOKUP(E42,工作表9!$G$1:$H$142, 2, FALSE)</f>
        <v>0</v>
      </c>
      <c r="I42" s="96">
        <f t="shared" si="0"/>
        <v>0</v>
      </c>
    </row>
    <row r="43" spans="1:9">
      <c r="A43" s="19"/>
      <c r="B43" s="19"/>
      <c r="C43" s="19"/>
      <c r="D43" s="19"/>
      <c r="E43" s="21"/>
      <c r="F43" s="19"/>
      <c r="G43" s="95"/>
      <c r="H43" s="91">
        <f>VLOOKUP(E43,工作表9!$G$1:$H$142, 2, FALSE)</f>
        <v>0</v>
      </c>
      <c r="I43" s="96">
        <f t="shared" si="0"/>
        <v>0</v>
      </c>
    </row>
    <row r="44" spans="1:9">
      <c r="A44" s="19"/>
      <c r="B44" s="19"/>
      <c r="C44" s="19"/>
      <c r="D44" s="19"/>
      <c r="E44" s="21"/>
      <c r="F44" s="19"/>
      <c r="G44" s="95"/>
      <c r="H44" s="91">
        <f>VLOOKUP(E44,工作表9!$G$1:$H$142, 2, FALSE)</f>
        <v>0</v>
      </c>
      <c r="I44" s="96">
        <f t="shared" si="0"/>
        <v>0</v>
      </c>
    </row>
    <row r="45" spans="1:9">
      <c r="A45" s="19"/>
      <c r="B45" s="19"/>
      <c r="C45" s="19"/>
      <c r="D45" s="19"/>
      <c r="E45" s="21"/>
      <c r="F45" s="19"/>
      <c r="G45" s="95"/>
      <c r="H45" s="91">
        <f>VLOOKUP(E45,工作表9!$G$1:$H$142, 2, FALSE)</f>
        <v>0</v>
      </c>
      <c r="I45" s="96">
        <f t="shared" si="0"/>
        <v>0</v>
      </c>
    </row>
    <row r="46" spans="1:9">
      <c r="A46" s="19"/>
      <c r="B46" s="19"/>
      <c r="C46" s="19"/>
      <c r="D46" s="19"/>
      <c r="E46" s="21"/>
      <c r="F46" s="19"/>
      <c r="G46" s="95"/>
      <c r="H46" s="91">
        <f>VLOOKUP(E46,工作表9!$G$1:$H$142, 2, FALSE)</f>
        <v>0</v>
      </c>
      <c r="I46" s="96">
        <f t="shared" si="0"/>
        <v>0</v>
      </c>
    </row>
    <row r="47" spans="1:9">
      <c r="A47" s="19"/>
      <c r="B47" s="19"/>
      <c r="C47" s="19"/>
      <c r="D47" s="19"/>
      <c r="E47" s="21"/>
      <c r="F47" s="19"/>
      <c r="G47" s="95"/>
      <c r="H47" s="91">
        <f>VLOOKUP(E47,工作表9!$G$1:$H$142, 2, FALSE)</f>
        <v>0</v>
      </c>
      <c r="I47" s="96">
        <f t="shared" si="0"/>
        <v>0</v>
      </c>
    </row>
    <row r="48" spans="1:9">
      <c r="A48" s="19"/>
      <c r="B48" s="19"/>
      <c r="C48" s="19"/>
      <c r="D48" s="19"/>
      <c r="E48" s="21"/>
      <c r="F48" s="19"/>
      <c r="G48" s="95"/>
      <c r="H48" s="91">
        <f>VLOOKUP(E48,工作表9!$G$1:$H$142, 2, FALSE)</f>
        <v>0</v>
      </c>
      <c r="I48" s="96">
        <f t="shared" si="0"/>
        <v>0</v>
      </c>
    </row>
    <row r="49" spans="1:9">
      <c r="A49" s="19"/>
      <c r="B49" s="19"/>
      <c r="C49" s="19"/>
      <c r="D49" s="19"/>
      <c r="E49" s="21"/>
      <c r="F49" s="19"/>
      <c r="G49" s="95"/>
      <c r="H49" s="91">
        <f>VLOOKUP(E49,工作表9!$G$1:$H$142, 2, FALSE)</f>
        <v>0</v>
      </c>
      <c r="I49" s="96">
        <f t="shared" si="0"/>
        <v>0</v>
      </c>
    </row>
    <row r="50" spans="1:9">
      <c r="A50" s="19"/>
      <c r="B50" s="19"/>
      <c r="C50" s="19"/>
      <c r="D50" s="19"/>
      <c r="E50" s="21"/>
      <c r="F50" s="19"/>
      <c r="G50" s="95"/>
      <c r="H50" s="91">
        <f>VLOOKUP(E50,工作表9!$G$1:$H$142, 2, FALSE)</f>
        <v>0</v>
      </c>
      <c r="I50" s="96">
        <f t="shared" si="0"/>
        <v>0</v>
      </c>
    </row>
    <row r="51" spans="1:9">
      <c r="A51" s="19"/>
      <c r="B51" s="19"/>
      <c r="C51" s="19"/>
      <c r="D51" s="19"/>
      <c r="E51" s="21"/>
      <c r="F51" s="19"/>
      <c r="G51" s="95"/>
      <c r="H51" s="91">
        <f>VLOOKUP(E51,工作表9!$G$1:$H$142, 2, FALSE)</f>
        <v>0</v>
      </c>
      <c r="I51" s="96">
        <f t="shared" ref="I51:I114" si="1">G51*H51</f>
        <v>0</v>
      </c>
    </row>
    <row r="52" spans="1:9">
      <c r="A52" s="19"/>
      <c r="B52" s="19"/>
      <c r="C52" s="19"/>
      <c r="D52" s="19"/>
      <c r="E52" s="21"/>
      <c r="F52" s="19"/>
      <c r="G52" s="95"/>
      <c r="H52" s="91">
        <f>VLOOKUP(E52,工作表9!$G$1:$H$142, 2, FALSE)</f>
        <v>0</v>
      </c>
      <c r="I52" s="96">
        <f t="shared" si="1"/>
        <v>0</v>
      </c>
    </row>
    <row r="53" spans="1:9">
      <c r="A53" s="19"/>
      <c r="B53" s="19"/>
      <c r="C53" s="19"/>
      <c r="D53" s="19"/>
      <c r="E53" s="21"/>
      <c r="F53" s="19"/>
      <c r="G53" s="95"/>
      <c r="H53" s="91">
        <f>VLOOKUP(E53,工作表9!$G$1:$H$142, 2, FALSE)</f>
        <v>0</v>
      </c>
      <c r="I53" s="96">
        <f t="shared" si="1"/>
        <v>0</v>
      </c>
    </row>
    <row r="54" spans="1:9">
      <c r="A54" s="19"/>
      <c r="B54" s="19"/>
      <c r="C54" s="19"/>
      <c r="D54" s="19"/>
      <c r="E54" s="21"/>
      <c r="F54" s="19"/>
      <c r="G54" s="95"/>
      <c r="H54" s="91">
        <f>VLOOKUP(E54,工作表9!$G$1:$H$142, 2, FALSE)</f>
        <v>0</v>
      </c>
      <c r="I54" s="96">
        <f t="shared" si="1"/>
        <v>0</v>
      </c>
    </row>
    <row r="55" spans="1:9">
      <c r="A55" s="19"/>
      <c r="B55" s="19"/>
      <c r="C55" s="19"/>
      <c r="D55" s="19"/>
      <c r="E55" s="21"/>
      <c r="F55" s="19"/>
      <c r="G55" s="95"/>
      <c r="H55" s="91">
        <f>VLOOKUP(E55,工作表9!$G$1:$H$142, 2, FALSE)</f>
        <v>0</v>
      </c>
      <c r="I55" s="96">
        <f t="shared" si="1"/>
        <v>0</v>
      </c>
    </row>
    <row r="56" spans="1:9">
      <c r="A56" s="19"/>
      <c r="B56" s="19"/>
      <c r="C56" s="19"/>
      <c r="D56" s="19"/>
      <c r="E56" s="21"/>
      <c r="F56" s="19"/>
      <c r="G56" s="95"/>
      <c r="H56" s="91">
        <f>VLOOKUP(E56,工作表9!$G$1:$H$142, 2, FALSE)</f>
        <v>0</v>
      </c>
      <c r="I56" s="96">
        <f t="shared" si="1"/>
        <v>0</v>
      </c>
    </row>
    <row r="57" spans="1:9">
      <c r="A57" s="19"/>
      <c r="B57" s="19"/>
      <c r="C57" s="19"/>
      <c r="D57" s="19"/>
      <c r="E57" s="21"/>
      <c r="F57" s="19"/>
      <c r="G57" s="95"/>
      <c r="H57" s="91">
        <f>VLOOKUP(E57,工作表9!$G$1:$H$142, 2, FALSE)</f>
        <v>0</v>
      </c>
      <c r="I57" s="96">
        <f t="shared" si="1"/>
        <v>0</v>
      </c>
    </row>
    <row r="58" spans="1:9">
      <c r="A58" s="19"/>
      <c r="B58" s="19"/>
      <c r="C58" s="19"/>
      <c r="D58" s="19"/>
      <c r="E58" s="21"/>
      <c r="F58" s="19"/>
      <c r="G58" s="95"/>
      <c r="H58" s="91">
        <f>VLOOKUP(E58,工作表9!$G$1:$H$142, 2, FALSE)</f>
        <v>0</v>
      </c>
      <c r="I58" s="96">
        <f t="shared" si="1"/>
        <v>0</v>
      </c>
    </row>
    <row r="59" spans="1:9">
      <c r="A59" s="19"/>
      <c r="B59" s="19"/>
      <c r="C59" s="19"/>
      <c r="D59" s="19"/>
      <c r="E59" s="21"/>
      <c r="F59" s="19"/>
      <c r="G59" s="95"/>
      <c r="H59" s="91">
        <f>VLOOKUP(E59,工作表9!$G$1:$H$142, 2, FALSE)</f>
        <v>0</v>
      </c>
      <c r="I59" s="96">
        <f t="shared" si="1"/>
        <v>0</v>
      </c>
    </row>
    <row r="60" spans="1:9">
      <c r="A60" s="19"/>
      <c r="B60" s="19"/>
      <c r="C60" s="19"/>
      <c r="D60" s="19"/>
      <c r="E60" s="21"/>
      <c r="F60" s="19"/>
      <c r="G60" s="95"/>
      <c r="H60" s="91">
        <f>VLOOKUP(E60,工作表9!$G$1:$H$142, 2, FALSE)</f>
        <v>0</v>
      </c>
      <c r="I60" s="96">
        <f t="shared" si="1"/>
        <v>0</v>
      </c>
    </row>
    <row r="61" spans="1:9">
      <c r="A61" s="19"/>
      <c r="B61" s="19"/>
      <c r="C61" s="19"/>
      <c r="D61" s="19"/>
      <c r="E61" s="21"/>
      <c r="F61" s="19"/>
      <c r="G61" s="95"/>
      <c r="H61" s="91">
        <f>VLOOKUP(E61,工作表9!$G$1:$H$142, 2, FALSE)</f>
        <v>0</v>
      </c>
      <c r="I61" s="96">
        <f t="shared" si="1"/>
        <v>0</v>
      </c>
    </row>
    <row r="62" spans="1:9">
      <c r="A62" s="19"/>
      <c r="B62" s="19"/>
      <c r="C62" s="19"/>
      <c r="D62" s="19"/>
      <c r="E62" s="21"/>
      <c r="F62" s="19"/>
      <c r="G62" s="95"/>
      <c r="H62" s="91">
        <f>VLOOKUP(E62,工作表9!$G$1:$H$142, 2, FALSE)</f>
        <v>0</v>
      </c>
      <c r="I62" s="96">
        <f t="shared" si="1"/>
        <v>0</v>
      </c>
    </row>
    <row r="63" spans="1:9">
      <c r="A63" s="19"/>
      <c r="B63" s="19"/>
      <c r="C63" s="19"/>
      <c r="D63" s="19"/>
      <c r="E63" s="21"/>
      <c r="F63" s="19"/>
      <c r="G63" s="95"/>
      <c r="H63" s="91">
        <f>VLOOKUP(E63,工作表9!$G$1:$H$142, 2, FALSE)</f>
        <v>0</v>
      </c>
      <c r="I63" s="96">
        <f t="shared" si="1"/>
        <v>0</v>
      </c>
    </row>
    <row r="64" spans="1:9">
      <c r="A64" s="19"/>
      <c r="B64" s="19"/>
      <c r="C64" s="19"/>
      <c r="D64" s="19"/>
      <c r="E64" s="21"/>
      <c r="F64" s="19"/>
      <c r="G64" s="95"/>
      <c r="H64" s="91">
        <f>VLOOKUP(E64,工作表9!$G$1:$H$142, 2, FALSE)</f>
        <v>0</v>
      </c>
      <c r="I64" s="96">
        <f t="shared" si="1"/>
        <v>0</v>
      </c>
    </row>
    <row r="65" spans="1:9">
      <c r="A65" s="19"/>
      <c r="B65" s="19"/>
      <c r="C65" s="19"/>
      <c r="D65" s="19"/>
      <c r="E65" s="21"/>
      <c r="F65" s="19"/>
      <c r="G65" s="95"/>
      <c r="H65" s="91">
        <f>VLOOKUP(E65,工作表9!$G$1:$H$142, 2, FALSE)</f>
        <v>0</v>
      </c>
      <c r="I65" s="96">
        <f t="shared" si="1"/>
        <v>0</v>
      </c>
    </row>
    <row r="66" spans="1:9">
      <c r="A66" s="19"/>
      <c r="B66" s="19"/>
      <c r="C66" s="19"/>
      <c r="D66" s="19"/>
      <c r="E66" s="21"/>
      <c r="F66" s="19"/>
      <c r="G66" s="95"/>
      <c r="H66" s="91">
        <f>VLOOKUP(E66,工作表9!$G$1:$H$142, 2, FALSE)</f>
        <v>0</v>
      </c>
      <c r="I66" s="96">
        <f t="shared" si="1"/>
        <v>0</v>
      </c>
    </row>
    <row r="67" spans="1:9">
      <c r="A67" s="19"/>
      <c r="B67" s="19"/>
      <c r="C67" s="19"/>
      <c r="D67" s="19"/>
      <c r="E67" s="21"/>
      <c r="F67" s="19"/>
      <c r="G67" s="95"/>
      <c r="H67" s="91">
        <f>VLOOKUP(E67,工作表9!$G$1:$H$142, 2, FALSE)</f>
        <v>0</v>
      </c>
      <c r="I67" s="96">
        <f t="shared" si="1"/>
        <v>0</v>
      </c>
    </row>
    <row r="68" spans="1:9">
      <c r="A68" s="19"/>
      <c r="B68" s="19"/>
      <c r="C68" s="19"/>
      <c r="D68" s="19"/>
      <c r="E68" s="21"/>
      <c r="F68" s="19"/>
      <c r="G68" s="95"/>
      <c r="H68" s="91">
        <f>VLOOKUP(E68,工作表9!$G$1:$H$142, 2, FALSE)</f>
        <v>0</v>
      </c>
      <c r="I68" s="96">
        <f t="shared" si="1"/>
        <v>0</v>
      </c>
    </row>
    <row r="69" spans="1:9">
      <c r="A69" s="19"/>
      <c r="B69" s="19"/>
      <c r="C69" s="19"/>
      <c r="D69" s="19"/>
      <c r="E69" s="21"/>
      <c r="F69" s="19"/>
      <c r="G69" s="95"/>
      <c r="H69" s="91">
        <f>VLOOKUP(E69,工作表9!$G$1:$H$142, 2, FALSE)</f>
        <v>0</v>
      </c>
      <c r="I69" s="96">
        <f t="shared" si="1"/>
        <v>0</v>
      </c>
    </row>
    <row r="70" spans="1:9">
      <c r="A70" s="19"/>
      <c r="B70" s="19"/>
      <c r="C70" s="19"/>
      <c r="D70" s="19"/>
      <c r="E70" s="21"/>
      <c r="F70" s="19"/>
      <c r="G70" s="95"/>
      <c r="H70" s="91">
        <f>VLOOKUP(E70,工作表9!$G$1:$H$142, 2, FALSE)</f>
        <v>0</v>
      </c>
      <c r="I70" s="96">
        <f t="shared" si="1"/>
        <v>0</v>
      </c>
    </row>
    <row r="71" spans="1:9">
      <c r="A71" s="19"/>
      <c r="B71" s="19"/>
      <c r="C71" s="19"/>
      <c r="D71" s="19"/>
      <c r="E71" s="21"/>
      <c r="F71" s="19"/>
      <c r="G71" s="95"/>
      <c r="H71" s="91">
        <f>VLOOKUP(E71,工作表9!$G$1:$H$142, 2, FALSE)</f>
        <v>0</v>
      </c>
      <c r="I71" s="96">
        <f t="shared" si="1"/>
        <v>0</v>
      </c>
    </row>
    <row r="72" spans="1:9">
      <c r="A72" s="19"/>
      <c r="B72" s="19"/>
      <c r="C72" s="19"/>
      <c r="D72" s="19"/>
      <c r="E72" s="21"/>
      <c r="F72" s="19"/>
      <c r="G72" s="95"/>
      <c r="H72" s="91">
        <f>VLOOKUP(E72,工作表9!$G$1:$H$142, 2, FALSE)</f>
        <v>0</v>
      </c>
      <c r="I72" s="96">
        <f t="shared" si="1"/>
        <v>0</v>
      </c>
    </row>
    <row r="73" spans="1:9">
      <c r="A73" s="19"/>
      <c r="B73" s="19"/>
      <c r="C73" s="19"/>
      <c r="D73" s="19"/>
      <c r="E73" s="21"/>
      <c r="F73" s="19"/>
      <c r="G73" s="95"/>
      <c r="H73" s="91">
        <f>VLOOKUP(E73,工作表9!$G$1:$H$142, 2, FALSE)</f>
        <v>0</v>
      </c>
      <c r="I73" s="96">
        <f t="shared" si="1"/>
        <v>0</v>
      </c>
    </row>
    <row r="74" spans="1:9">
      <c r="A74" s="19"/>
      <c r="B74" s="19"/>
      <c r="C74" s="19"/>
      <c r="D74" s="19"/>
      <c r="E74" s="21"/>
      <c r="F74" s="19"/>
      <c r="G74" s="95"/>
      <c r="H74" s="91">
        <f>VLOOKUP(E74,工作表9!$G$1:$H$142, 2, FALSE)</f>
        <v>0</v>
      </c>
      <c r="I74" s="96">
        <f t="shared" si="1"/>
        <v>0</v>
      </c>
    </row>
    <row r="75" spans="1:9">
      <c r="A75" s="19"/>
      <c r="B75" s="19"/>
      <c r="C75" s="19"/>
      <c r="D75" s="19"/>
      <c r="E75" s="21"/>
      <c r="F75" s="19"/>
      <c r="G75" s="95"/>
      <c r="H75" s="91">
        <f>VLOOKUP(E75,工作表9!$G$1:$H$142, 2, FALSE)</f>
        <v>0</v>
      </c>
      <c r="I75" s="96">
        <f t="shared" si="1"/>
        <v>0</v>
      </c>
    </row>
    <row r="76" spans="1:9">
      <c r="A76" s="19"/>
      <c r="B76" s="19"/>
      <c r="C76" s="19"/>
      <c r="D76" s="19"/>
      <c r="E76" s="21"/>
      <c r="F76" s="19"/>
      <c r="G76" s="95"/>
      <c r="H76" s="91">
        <f>VLOOKUP(E76,工作表9!$G$1:$H$142, 2, FALSE)</f>
        <v>0</v>
      </c>
      <c r="I76" s="96">
        <f t="shared" si="1"/>
        <v>0</v>
      </c>
    </row>
    <row r="77" spans="1:9">
      <c r="A77" s="19"/>
      <c r="B77" s="19"/>
      <c r="C77" s="19"/>
      <c r="D77" s="19"/>
      <c r="E77" s="21"/>
      <c r="F77" s="19"/>
      <c r="G77" s="95"/>
      <c r="H77" s="91">
        <f>VLOOKUP(E77,工作表9!$G$1:$H$142, 2, FALSE)</f>
        <v>0</v>
      </c>
      <c r="I77" s="96">
        <f t="shared" si="1"/>
        <v>0</v>
      </c>
    </row>
    <row r="78" spans="1:9">
      <c r="A78" s="19"/>
      <c r="B78" s="19"/>
      <c r="C78" s="19"/>
      <c r="D78" s="19"/>
      <c r="E78" s="21"/>
      <c r="F78" s="19"/>
      <c r="G78" s="95"/>
      <c r="H78" s="91">
        <f>VLOOKUP(E78,工作表9!$G$1:$H$142, 2, FALSE)</f>
        <v>0</v>
      </c>
      <c r="I78" s="96">
        <f t="shared" si="1"/>
        <v>0</v>
      </c>
    </row>
    <row r="79" spans="1:9">
      <c r="A79" s="19"/>
      <c r="B79" s="19"/>
      <c r="C79" s="19"/>
      <c r="D79" s="19"/>
      <c r="E79" s="21"/>
      <c r="F79" s="19"/>
      <c r="G79" s="95"/>
      <c r="H79" s="91">
        <f>VLOOKUP(E79,工作表9!$G$1:$H$142, 2, FALSE)</f>
        <v>0</v>
      </c>
      <c r="I79" s="96">
        <f t="shared" si="1"/>
        <v>0</v>
      </c>
    </row>
    <row r="80" spans="1:9">
      <c r="A80" s="19"/>
      <c r="B80" s="19"/>
      <c r="C80" s="19"/>
      <c r="D80" s="19"/>
      <c r="E80" s="21"/>
      <c r="F80" s="19"/>
      <c r="G80" s="95"/>
      <c r="H80" s="91">
        <f>VLOOKUP(E80,工作表9!$G$1:$H$142, 2, FALSE)</f>
        <v>0</v>
      </c>
      <c r="I80" s="96">
        <f t="shared" si="1"/>
        <v>0</v>
      </c>
    </row>
    <row r="81" spans="1:9">
      <c r="A81" s="19"/>
      <c r="B81" s="19"/>
      <c r="C81" s="19"/>
      <c r="D81" s="19"/>
      <c r="E81" s="21"/>
      <c r="F81" s="19"/>
      <c r="G81" s="95"/>
      <c r="H81" s="91">
        <f>VLOOKUP(E81,工作表9!$G$1:$H$142, 2, FALSE)</f>
        <v>0</v>
      </c>
      <c r="I81" s="96">
        <f t="shared" si="1"/>
        <v>0</v>
      </c>
    </row>
    <row r="82" spans="1:9">
      <c r="A82" s="19"/>
      <c r="B82" s="19"/>
      <c r="C82" s="19"/>
      <c r="D82" s="19"/>
      <c r="E82" s="21"/>
      <c r="F82" s="19"/>
      <c r="G82" s="95"/>
      <c r="H82" s="91">
        <f>VLOOKUP(E82,工作表9!$G$1:$H$142, 2, FALSE)</f>
        <v>0</v>
      </c>
      <c r="I82" s="96">
        <f t="shared" si="1"/>
        <v>0</v>
      </c>
    </row>
    <row r="83" spans="1:9">
      <c r="A83" s="19"/>
      <c r="B83" s="19"/>
      <c r="C83" s="19"/>
      <c r="D83" s="19"/>
      <c r="E83" s="21"/>
      <c r="F83" s="19"/>
      <c r="G83" s="95"/>
      <c r="H83" s="91">
        <f>VLOOKUP(E83,工作表9!$G$1:$H$142, 2, FALSE)</f>
        <v>0</v>
      </c>
      <c r="I83" s="96">
        <f t="shared" si="1"/>
        <v>0</v>
      </c>
    </row>
    <row r="84" spans="1:9">
      <c r="A84" s="19"/>
      <c r="B84" s="19"/>
      <c r="C84" s="19"/>
      <c r="D84" s="19"/>
      <c r="E84" s="21"/>
      <c r="F84" s="19"/>
      <c r="G84" s="95"/>
      <c r="H84" s="91">
        <f>VLOOKUP(E84,工作表9!$G$1:$H$142, 2, FALSE)</f>
        <v>0</v>
      </c>
      <c r="I84" s="96">
        <f t="shared" si="1"/>
        <v>0</v>
      </c>
    </row>
    <row r="85" spans="1:9">
      <c r="A85" s="19"/>
      <c r="B85" s="19"/>
      <c r="C85" s="19"/>
      <c r="D85" s="19"/>
      <c r="E85" s="21"/>
      <c r="F85" s="19"/>
      <c r="G85" s="95"/>
      <c r="H85" s="91">
        <f>VLOOKUP(E85,工作表9!$G$1:$H$142, 2, FALSE)</f>
        <v>0</v>
      </c>
      <c r="I85" s="96">
        <f t="shared" si="1"/>
        <v>0</v>
      </c>
    </row>
    <row r="86" spans="1:9">
      <c r="A86" s="19"/>
      <c r="B86" s="19"/>
      <c r="C86" s="19"/>
      <c r="D86" s="19"/>
      <c r="E86" s="21"/>
      <c r="F86" s="19"/>
      <c r="G86" s="95"/>
      <c r="H86" s="91">
        <f>VLOOKUP(E86,工作表9!$G$1:$H$142, 2, FALSE)</f>
        <v>0</v>
      </c>
      <c r="I86" s="96">
        <f t="shared" si="1"/>
        <v>0</v>
      </c>
    </row>
    <row r="87" spans="1:9">
      <c r="A87" s="19"/>
      <c r="B87" s="19"/>
      <c r="C87" s="19"/>
      <c r="D87" s="19"/>
      <c r="E87" s="21"/>
      <c r="F87" s="19"/>
      <c r="G87" s="95"/>
      <c r="H87" s="91">
        <f>VLOOKUP(E87,工作表9!$G$1:$H$142, 2, FALSE)</f>
        <v>0</v>
      </c>
      <c r="I87" s="96">
        <f t="shared" si="1"/>
        <v>0</v>
      </c>
    </row>
    <row r="88" spans="1:9">
      <c r="A88" s="19"/>
      <c r="B88" s="19"/>
      <c r="C88" s="19"/>
      <c r="D88" s="19"/>
      <c r="E88" s="21"/>
      <c r="F88" s="19"/>
      <c r="G88" s="95"/>
      <c r="H88" s="91">
        <f>VLOOKUP(E88,工作表9!$G$1:$H$142, 2, FALSE)</f>
        <v>0</v>
      </c>
      <c r="I88" s="96">
        <f t="shared" si="1"/>
        <v>0</v>
      </c>
    </row>
    <row r="89" spans="1:9">
      <c r="A89" s="19"/>
      <c r="B89" s="19"/>
      <c r="C89" s="19"/>
      <c r="D89" s="19"/>
      <c r="E89" s="21"/>
      <c r="F89" s="19"/>
      <c r="G89" s="95"/>
      <c r="H89" s="91">
        <f>VLOOKUP(E89,工作表9!$G$1:$H$142, 2, FALSE)</f>
        <v>0</v>
      </c>
      <c r="I89" s="96">
        <f t="shared" si="1"/>
        <v>0</v>
      </c>
    </row>
    <row r="90" spans="1:9">
      <c r="A90" s="19"/>
      <c r="B90" s="19"/>
      <c r="C90" s="19"/>
      <c r="D90" s="19"/>
      <c r="E90" s="21"/>
      <c r="F90" s="19"/>
      <c r="G90" s="95"/>
      <c r="H90" s="91">
        <f>VLOOKUP(E90,工作表9!$G$1:$H$142, 2, FALSE)</f>
        <v>0</v>
      </c>
      <c r="I90" s="96">
        <f t="shared" si="1"/>
        <v>0</v>
      </c>
    </row>
    <row r="91" spans="1:9">
      <c r="A91" s="19"/>
      <c r="B91" s="19"/>
      <c r="C91" s="19"/>
      <c r="D91" s="19"/>
      <c r="E91" s="21"/>
      <c r="F91" s="19"/>
      <c r="G91" s="95"/>
      <c r="H91" s="91">
        <f>VLOOKUP(E91,工作表9!$G$1:$H$142, 2, FALSE)</f>
        <v>0</v>
      </c>
      <c r="I91" s="96">
        <f t="shared" si="1"/>
        <v>0</v>
      </c>
    </row>
    <row r="92" spans="1:9">
      <c r="A92" s="19"/>
      <c r="B92" s="19"/>
      <c r="C92" s="19"/>
      <c r="D92" s="19"/>
      <c r="E92" s="21"/>
      <c r="F92" s="19"/>
      <c r="G92" s="95"/>
      <c r="H92" s="91">
        <f>VLOOKUP(E92,工作表9!$G$1:$H$142, 2, FALSE)</f>
        <v>0</v>
      </c>
      <c r="I92" s="96">
        <f t="shared" si="1"/>
        <v>0</v>
      </c>
    </row>
    <row r="93" spans="1:9">
      <c r="A93" s="19"/>
      <c r="B93" s="19"/>
      <c r="C93" s="19"/>
      <c r="D93" s="19"/>
      <c r="E93" s="21"/>
      <c r="F93" s="19"/>
      <c r="G93" s="95"/>
      <c r="H93" s="91">
        <f>VLOOKUP(E93,工作表9!$G$1:$H$142, 2, FALSE)</f>
        <v>0</v>
      </c>
      <c r="I93" s="96">
        <f t="shared" si="1"/>
        <v>0</v>
      </c>
    </row>
    <row r="94" spans="1:9">
      <c r="A94" s="19"/>
      <c r="B94" s="19"/>
      <c r="C94" s="19"/>
      <c r="D94" s="19"/>
      <c r="E94" s="21"/>
      <c r="F94" s="19"/>
      <c r="G94" s="95"/>
      <c r="H94" s="91">
        <f>VLOOKUP(E94,工作表9!$G$1:$H$142, 2, FALSE)</f>
        <v>0</v>
      </c>
      <c r="I94" s="96">
        <f t="shared" si="1"/>
        <v>0</v>
      </c>
    </row>
    <row r="95" spans="1:9">
      <c r="A95" s="19"/>
      <c r="B95" s="19"/>
      <c r="C95" s="19"/>
      <c r="D95" s="19"/>
      <c r="E95" s="21"/>
      <c r="F95" s="19"/>
      <c r="G95" s="95"/>
      <c r="H95" s="91">
        <f>VLOOKUP(E95,工作表9!$G$1:$H$142, 2, FALSE)</f>
        <v>0</v>
      </c>
      <c r="I95" s="96">
        <f t="shared" si="1"/>
        <v>0</v>
      </c>
    </row>
    <row r="96" spans="1:9">
      <c r="A96" s="19"/>
      <c r="B96" s="19"/>
      <c r="C96" s="19"/>
      <c r="D96" s="19"/>
      <c r="E96" s="21"/>
      <c r="F96" s="19"/>
      <c r="G96" s="95"/>
      <c r="H96" s="91">
        <f>VLOOKUP(E96,工作表9!$G$1:$H$142, 2, FALSE)</f>
        <v>0</v>
      </c>
      <c r="I96" s="96">
        <f t="shared" si="1"/>
        <v>0</v>
      </c>
    </row>
    <row r="97" spans="1:9">
      <c r="A97" s="19"/>
      <c r="B97" s="19"/>
      <c r="C97" s="19"/>
      <c r="D97" s="19"/>
      <c r="E97" s="21"/>
      <c r="F97" s="19"/>
      <c r="G97" s="95"/>
      <c r="H97" s="91">
        <f>VLOOKUP(E97,工作表9!$G$1:$H$142, 2, FALSE)</f>
        <v>0</v>
      </c>
      <c r="I97" s="96">
        <f t="shared" si="1"/>
        <v>0</v>
      </c>
    </row>
    <row r="98" spans="1:9">
      <c r="A98" s="19"/>
      <c r="B98" s="19"/>
      <c r="C98" s="19"/>
      <c r="D98" s="19"/>
      <c r="E98" s="21"/>
      <c r="F98" s="19"/>
      <c r="G98" s="95"/>
      <c r="H98" s="91">
        <f>VLOOKUP(E98,工作表9!$G$1:$H$142, 2, FALSE)</f>
        <v>0</v>
      </c>
      <c r="I98" s="96">
        <f t="shared" si="1"/>
        <v>0</v>
      </c>
    </row>
    <row r="99" spans="1:9">
      <c r="A99" s="19"/>
      <c r="B99" s="19"/>
      <c r="C99" s="19"/>
      <c r="D99" s="19"/>
      <c r="E99" s="21"/>
      <c r="F99" s="19"/>
      <c r="G99" s="95"/>
      <c r="H99" s="91">
        <f>VLOOKUP(E99,工作表9!$G$1:$H$142, 2, FALSE)</f>
        <v>0</v>
      </c>
      <c r="I99" s="96">
        <f t="shared" si="1"/>
        <v>0</v>
      </c>
    </row>
    <row r="100" spans="1:9">
      <c r="A100" s="19"/>
      <c r="B100" s="19"/>
      <c r="C100" s="19"/>
      <c r="D100" s="19"/>
      <c r="E100" s="21"/>
      <c r="F100" s="19"/>
      <c r="G100" s="95"/>
      <c r="H100" s="91">
        <f>VLOOKUP(E100,工作表9!$G$1:$H$142, 2, FALSE)</f>
        <v>0</v>
      </c>
      <c r="I100" s="96">
        <f t="shared" si="1"/>
        <v>0</v>
      </c>
    </row>
    <row r="101" spans="1:9">
      <c r="A101" s="19"/>
      <c r="B101" s="19"/>
      <c r="C101" s="19"/>
      <c r="D101" s="19"/>
      <c r="E101" s="21"/>
      <c r="F101" s="19"/>
      <c r="G101" s="95"/>
      <c r="H101" s="91">
        <f>VLOOKUP(E101,工作表9!$G$1:$H$142, 2, FALSE)</f>
        <v>0</v>
      </c>
      <c r="I101" s="96">
        <f t="shared" si="1"/>
        <v>0</v>
      </c>
    </row>
    <row r="102" spans="1:9">
      <c r="A102" s="19"/>
      <c r="B102" s="19"/>
      <c r="C102" s="19"/>
      <c r="D102" s="19"/>
      <c r="E102" s="21"/>
      <c r="F102" s="19"/>
      <c r="G102" s="95"/>
      <c r="H102" s="91">
        <f>VLOOKUP(E102,工作表9!$G$1:$H$142, 2, FALSE)</f>
        <v>0</v>
      </c>
      <c r="I102" s="96">
        <f t="shared" si="1"/>
        <v>0</v>
      </c>
    </row>
    <row r="103" spans="1:9">
      <c r="A103" s="19"/>
      <c r="B103" s="19"/>
      <c r="C103" s="19"/>
      <c r="D103" s="19"/>
      <c r="E103" s="21"/>
      <c r="F103" s="19"/>
      <c r="G103" s="95"/>
      <c r="H103" s="91">
        <f>VLOOKUP(E103,工作表9!$G$1:$H$142, 2, FALSE)</f>
        <v>0</v>
      </c>
      <c r="I103" s="96">
        <f t="shared" si="1"/>
        <v>0</v>
      </c>
    </row>
    <row r="104" spans="1:9">
      <c r="A104" s="19"/>
      <c r="B104" s="19"/>
      <c r="C104" s="19"/>
      <c r="D104" s="19"/>
      <c r="E104" s="21"/>
      <c r="F104" s="19"/>
      <c r="G104" s="95"/>
      <c r="H104" s="91">
        <f>VLOOKUP(E104,工作表9!$G$1:$H$142, 2, FALSE)</f>
        <v>0</v>
      </c>
      <c r="I104" s="96">
        <f t="shared" si="1"/>
        <v>0</v>
      </c>
    </row>
    <row r="105" spans="1:9">
      <c r="A105" s="19"/>
      <c r="B105" s="19"/>
      <c r="C105" s="19"/>
      <c r="D105" s="19"/>
      <c r="E105" s="21"/>
      <c r="F105" s="19"/>
      <c r="G105" s="95"/>
      <c r="H105" s="91">
        <f>VLOOKUP(E105,工作表9!$G$1:$H$142, 2, FALSE)</f>
        <v>0</v>
      </c>
      <c r="I105" s="96">
        <f t="shared" si="1"/>
        <v>0</v>
      </c>
    </row>
    <row r="106" spans="1:9">
      <c r="A106" s="19"/>
      <c r="B106" s="19"/>
      <c r="C106" s="19"/>
      <c r="D106" s="19"/>
      <c r="E106" s="21"/>
      <c r="F106" s="19"/>
      <c r="G106" s="95"/>
      <c r="H106" s="91">
        <f>VLOOKUP(E106,工作表9!$G$1:$H$142, 2, FALSE)</f>
        <v>0</v>
      </c>
      <c r="I106" s="96">
        <f t="shared" si="1"/>
        <v>0</v>
      </c>
    </row>
    <row r="107" spans="1:9">
      <c r="A107" s="19"/>
      <c r="B107" s="19"/>
      <c r="C107" s="19"/>
      <c r="D107" s="19"/>
      <c r="E107" s="21"/>
      <c r="F107" s="19"/>
      <c r="G107" s="95"/>
      <c r="H107" s="91">
        <f>VLOOKUP(E107,工作表9!$G$1:$H$142, 2, FALSE)</f>
        <v>0</v>
      </c>
      <c r="I107" s="96">
        <f t="shared" si="1"/>
        <v>0</v>
      </c>
    </row>
    <row r="108" spans="1:9">
      <c r="A108" s="19"/>
      <c r="B108" s="19"/>
      <c r="C108" s="19"/>
      <c r="D108" s="19"/>
      <c r="E108" s="21"/>
      <c r="F108" s="19"/>
      <c r="G108" s="95"/>
      <c r="H108" s="91">
        <f>VLOOKUP(E108,工作表9!$G$1:$H$142, 2, FALSE)</f>
        <v>0</v>
      </c>
      <c r="I108" s="96">
        <f t="shared" si="1"/>
        <v>0</v>
      </c>
    </row>
    <row r="109" spans="1:9">
      <c r="A109" s="19"/>
      <c r="B109" s="19"/>
      <c r="C109" s="19"/>
      <c r="D109" s="19"/>
      <c r="E109" s="21"/>
      <c r="F109" s="19"/>
      <c r="G109" s="95"/>
      <c r="H109" s="91">
        <f>VLOOKUP(E109,工作表9!$G$1:$H$142, 2, FALSE)</f>
        <v>0</v>
      </c>
      <c r="I109" s="96">
        <f t="shared" si="1"/>
        <v>0</v>
      </c>
    </row>
    <row r="110" spans="1:9">
      <c r="A110" s="19"/>
      <c r="B110" s="19"/>
      <c r="C110" s="19"/>
      <c r="D110" s="19"/>
      <c r="E110" s="21"/>
      <c r="F110" s="19"/>
      <c r="G110" s="95"/>
      <c r="H110" s="91">
        <f>VLOOKUP(E110,工作表9!$G$1:$H$142, 2, FALSE)</f>
        <v>0</v>
      </c>
      <c r="I110" s="96">
        <f t="shared" si="1"/>
        <v>0</v>
      </c>
    </row>
    <row r="111" spans="1:9">
      <c r="A111" s="19"/>
      <c r="B111" s="19"/>
      <c r="C111" s="19"/>
      <c r="D111" s="19"/>
      <c r="E111" s="21"/>
      <c r="F111" s="19"/>
      <c r="G111" s="95"/>
      <c r="H111" s="91">
        <f>VLOOKUP(E111,工作表9!$G$1:$H$142, 2, FALSE)</f>
        <v>0</v>
      </c>
      <c r="I111" s="96">
        <f t="shared" si="1"/>
        <v>0</v>
      </c>
    </row>
    <row r="112" spans="1:9">
      <c r="A112" s="19"/>
      <c r="B112" s="19"/>
      <c r="C112" s="19"/>
      <c r="D112" s="19"/>
      <c r="E112" s="21"/>
      <c r="F112" s="19"/>
      <c r="G112" s="95"/>
      <c r="H112" s="91">
        <f>VLOOKUP(E112,工作表9!$G$1:$H$142, 2, FALSE)</f>
        <v>0</v>
      </c>
      <c r="I112" s="96">
        <f t="shared" si="1"/>
        <v>0</v>
      </c>
    </row>
    <row r="113" spans="1:9">
      <c r="A113" s="19"/>
      <c r="B113" s="19"/>
      <c r="C113" s="19"/>
      <c r="D113" s="19"/>
      <c r="E113" s="21"/>
      <c r="F113" s="19"/>
      <c r="G113" s="95"/>
      <c r="H113" s="91">
        <f>VLOOKUP(E113,工作表9!$G$1:$H$142, 2, FALSE)</f>
        <v>0</v>
      </c>
      <c r="I113" s="96">
        <f t="shared" si="1"/>
        <v>0</v>
      </c>
    </row>
    <row r="114" spans="1:9">
      <c r="A114" s="19"/>
      <c r="B114" s="19"/>
      <c r="C114" s="19"/>
      <c r="D114" s="19"/>
      <c r="E114" s="21"/>
      <c r="F114" s="19"/>
      <c r="G114" s="95"/>
      <c r="H114" s="91">
        <f>VLOOKUP(E114,工作表9!$G$1:$H$142, 2, FALSE)</f>
        <v>0</v>
      </c>
      <c r="I114" s="96">
        <f t="shared" si="1"/>
        <v>0</v>
      </c>
    </row>
    <row r="115" spans="1:9">
      <c r="A115" s="19"/>
      <c r="B115" s="19"/>
      <c r="C115" s="19"/>
      <c r="D115" s="19"/>
      <c r="E115" s="21"/>
      <c r="F115" s="19"/>
      <c r="G115" s="95"/>
      <c r="H115" s="91">
        <f>VLOOKUP(E115,工作表9!$G$1:$H$142, 2, FALSE)</f>
        <v>0</v>
      </c>
      <c r="I115" s="96">
        <f t="shared" ref="I115:I178" si="2">G115*H115</f>
        <v>0</v>
      </c>
    </row>
    <row r="116" spans="1:9">
      <c r="A116" s="19"/>
      <c r="B116" s="19"/>
      <c r="C116" s="19"/>
      <c r="D116" s="19"/>
      <c r="E116" s="21"/>
      <c r="F116" s="19"/>
      <c r="G116" s="95"/>
      <c r="H116" s="91">
        <f>VLOOKUP(E116,工作表9!$G$1:$H$142, 2, FALSE)</f>
        <v>0</v>
      </c>
      <c r="I116" s="96">
        <f t="shared" si="2"/>
        <v>0</v>
      </c>
    </row>
    <row r="117" spans="1:9">
      <c r="A117" s="19"/>
      <c r="B117" s="19"/>
      <c r="C117" s="19"/>
      <c r="D117" s="19"/>
      <c r="E117" s="21"/>
      <c r="F117" s="19"/>
      <c r="G117" s="95"/>
      <c r="H117" s="91">
        <f>VLOOKUP(E117,工作表9!$G$1:$H$142, 2, FALSE)</f>
        <v>0</v>
      </c>
      <c r="I117" s="96">
        <f t="shared" si="2"/>
        <v>0</v>
      </c>
    </row>
    <row r="118" spans="1:9">
      <c r="A118" s="19"/>
      <c r="B118" s="19"/>
      <c r="C118" s="19"/>
      <c r="D118" s="19"/>
      <c r="E118" s="21"/>
      <c r="F118" s="19"/>
      <c r="G118" s="95"/>
      <c r="H118" s="91">
        <f>VLOOKUP(E118,工作表9!$G$1:$H$142, 2, FALSE)</f>
        <v>0</v>
      </c>
      <c r="I118" s="96">
        <f t="shared" si="2"/>
        <v>0</v>
      </c>
    </row>
    <row r="119" spans="1:9">
      <c r="A119" s="19"/>
      <c r="B119" s="19"/>
      <c r="C119" s="19"/>
      <c r="D119" s="19"/>
      <c r="E119" s="21"/>
      <c r="F119" s="19"/>
      <c r="G119" s="95"/>
      <c r="H119" s="91">
        <f>VLOOKUP(E119,工作表9!$G$1:$H$142, 2, FALSE)</f>
        <v>0</v>
      </c>
      <c r="I119" s="96">
        <f t="shared" si="2"/>
        <v>0</v>
      </c>
    </row>
    <row r="120" spans="1:9">
      <c r="A120" s="19"/>
      <c r="B120" s="19"/>
      <c r="C120" s="19"/>
      <c r="D120" s="19"/>
      <c r="E120" s="21"/>
      <c r="F120" s="19"/>
      <c r="G120" s="95"/>
      <c r="H120" s="91">
        <f>VLOOKUP(E120,工作表9!$G$1:$H$142, 2, FALSE)</f>
        <v>0</v>
      </c>
      <c r="I120" s="96">
        <f t="shared" si="2"/>
        <v>0</v>
      </c>
    </row>
    <row r="121" spans="1:9">
      <c r="A121" s="19"/>
      <c r="B121" s="19"/>
      <c r="C121" s="19"/>
      <c r="D121" s="19"/>
      <c r="E121" s="21"/>
      <c r="F121" s="19"/>
      <c r="G121" s="95"/>
      <c r="H121" s="91">
        <f>VLOOKUP(E121,工作表9!$G$1:$H$142, 2, FALSE)</f>
        <v>0</v>
      </c>
      <c r="I121" s="96">
        <f t="shared" si="2"/>
        <v>0</v>
      </c>
    </row>
    <row r="122" spans="1:9">
      <c r="A122" s="19"/>
      <c r="B122" s="19"/>
      <c r="C122" s="19"/>
      <c r="D122" s="19"/>
      <c r="E122" s="21"/>
      <c r="F122" s="19"/>
      <c r="G122" s="95"/>
      <c r="H122" s="91">
        <f>VLOOKUP(E122,工作表9!$G$1:$H$142, 2, FALSE)</f>
        <v>0</v>
      </c>
      <c r="I122" s="96">
        <f t="shared" si="2"/>
        <v>0</v>
      </c>
    </row>
    <row r="123" spans="1:9">
      <c r="A123" s="19"/>
      <c r="B123" s="19"/>
      <c r="C123" s="19"/>
      <c r="D123" s="19"/>
      <c r="E123" s="21"/>
      <c r="F123" s="19"/>
      <c r="G123" s="95"/>
      <c r="H123" s="91">
        <f>VLOOKUP(E123,工作表9!$G$1:$H$142, 2, FALSE)</f>
        <v>0</v>
      </c>
      <c r="I123" s="96">
        <f t="shared" si="2"/>
        <v>0</v>
      </c>
    </row>
    <row r="124" spans="1:9">
      <c r="A124" s="19"/>
      <c r="B124" s="19"/>
      <c r="C124" s="19"/>
      <c r="D124" s="19"/>
      <c r="E124" s="21"/>
      <c r="F124" s="19"/>
      <c r="G124" s="95"/>
      <c r="H124" s="91">
        <f>VLOOKUP(E124,工作表9!$G$1:$H$142, 2, FALSE)</f>
        <v>0</v>
      </c>
      <c r="I124" s="96">
        <f t="shared" si="2"/>
        <v>0</v>
      </c>
    </row>
    <row r="125" spans="1:9">
      <c r="A125" s="19"/>
      <c r="B125" s="19"/>
      <c r="C125" s="19"/>
      <c r="D125" s="19"/>
      <c r="E125" s="21"/>
      <c r="F125" s="19"/>
      <c r="G125" s="95"/>
      <c r="H125" s="91">
        <f>VLOOKUP(E125,工作表9!$G$1:$H$142, 2, FALSE)</f>
        <v>0</v>
      </c>
      <c r="I125" s="96">
        <f t="shared" si="2"/>
        <v>0</v>
      </c>
    </row>
    <row r="126" spans="1:9">
      <c r="A126" s="19"/>
      <c r="B126" s="19"/>
      <c r="C126" s="19"/>
      <c r="D126" s="19"/>
      <c r="E126" s="21"/>
      <c r="F126" s="19"/>
      <c r="G126" s="95"/>
      <c r="H126" s="91">
        <f>VLOOKUP(E126,工作表9!$G$1:$H$142, 2, FALSE)</f>
        <v>0</v>
      </c>
      <c r="I126" s="96">
        <f t="shared" si="2"/>
        <v>0</v>
      </c>
    </row>
    <row r="127" spans="1:9">
      <c r="A127" s="19"/>
      <c r="B127" s="19"/>
      <c r="C127" s="19"/>
      <c r="D127" s="19"/>
      <c r="E127" s="21"/>
      <c r="F127" s="19"/>
      <c r="G127" s="95"/>
      <c r="H127" s="91">
        <f>VLOOKUP(E127,工作表9!$G$1:$H$142, 2, FALSE)</f>
        <v>0</v>
      </c>
      <c r="I127" s="96">
        <f t="shared" si="2"/>
        <v>0</v>
      </c>
    </row>
    <row r="128" spans="1:9">
      <c r="A128" s="19"/>
      <c r="B128" s="19"/>
      <c r="C128" s="19"/>
      <c r="D128" s="19"/>
      <c r="E128" s="21"/>
      <c r="F128" s="19"/>
      <c r="G128" s="95"/>
      <c r="H128" s="91">
        <f>VLOOKUP(E128,工作表9!$G$1:$H$142, 2, FALSE)</f>
        <v>0</v>
      </c>
      <c r="I128" s="96">
        <f t="shared" si="2"/>
        <v>0</v>
      </c>
    </row>
    <row r="129" spans="1:9">
      <c r="A129" s="19"/>
      <c r="B129" s="19"/>
      <c r="C129" s="19"/>
      <c r="D129" s="19"/>
      <c r="E129" s="21"/>
      <c r="F129" s="19"/>
      <c r="G129" s="95"/>
      <c r="H129" s="91">
        <f>VLOOKUP(E129,工作表9!$G$1:$H$142, 2, FALSE)</f>
        <v>0</v>
      </c>
      <c r="I129" s="96">
        <f t="shared" si="2"/>
        <v>0</v>
      </c>
    </row>
    <row r="130" spans="1:9">
      <c r="A130" s="19"/>
      <c r="B130" s="19"/>
      <c r="C130" s="19"/>
      <c r="D130" s="19"/>
      <c r="E130" s="21"/>
      <c r="F130" s="19"/>
      <c r="G130" s="95"/>
      <c r="H130" s="91">
        <f>VLOOKUP(E130,工作表9!$G$1:$H$142, 2, FALSE)</f>
        <v>0</v>
      </c>
      <c r="I130" s="96">
        <f t="shared" si="2"/>
        <v>0</v>
      </c>
    </row>
    <row r="131" spans="1:9">
      <c r="A131" s="19"/>
      <c r="B131" s="19"/>
      <c r="C131" s="19"/>
      <c r="D131" s="19"/>
      <c r="E131" s="21"/>
      <c r="F131" s="19"/>
      <c r="G131" s="95"/>
      <c r="H131" s="91">
        <f>VLOOKUP(E131,工作表9!$G$1:$H$142, 2, FALSE)</f>
        <v>0</v>
      </c>
      <c r="I131" s="96">
        <f t="shared" si="2"/>
        <v>0</v>
      </c>
    </row>
    <row r="132" spans="1:9">
      <c r="A132" s="19"/>
      <c r="B132" s="19"/>
      <c r="C132" s="19"/>
      <c r="D132" s="19"/>
      <c r="E132" s="21"/>
      <c r="F132" s="19"/>
      <c r="G132" s="95"/>
      <c r="H132" s="91">
        <f>VLOOKUP(E132,工作表9!$G$1:$H$142, 2, FALSE)</f>
        <v>0</v>
      </c>
      <c r="I132" s="96">
        <f t="shared" si="2"/>
        <v>0</v>
      </c>
    </row>
    <row r="133" spans="1:9">
      <c r="A133" s="19"/>
      <c r="B133" s="19"/>
      <c r="C133" s="19"/>
      <c r="D133" s="19"/>
      <c r="E133" s="21"/>
      <c r="F133" s="19"/>
      <c r="G133" s="95"/>
      <c r="H133" s="91">
        <f>VLOOKUP(E133,工作表9!$G$1:$H$142, 2, FALSE)</f>
        <v>0</v>
      </c>
      <c r="I133" s="96">
        <f t="shared" si="2"/>
        <v>0</v>
      </c>
    </row>
    <row r="134" spans="1:9">
      <c r="A134" s="19"/>
      <c r="B134" s="19"/>
      <c r="C134" s="19"/>
      <c r="D134" s="19"/>
      <c r="E134" s="21"/>
      <c r="F134" s="19"/>
      <c r="G134" s="95"/>
      <c r="H134" s="91">
        <f>VLOOKUP(E134,工作表9!$G$1:$H$142, 2, FALSE)</f>
        <v>0</v>
      </c>
      <c r="I134" s="96">
        <f t="shared" si="2"/>
        <v>0</v>
      </c>
    </row>
    <row r="135" spans="1:9">
      <c r="A135" s="19"/>
      <c r="B135" s="19"/>
      <c r="C135" s="19"/>
      <c r="D135" s="19"/>
      <c r="E135" s="21"/>
      <c r="F135" s="19"/>
      <c r="G135" s="95"/>
      <c r="H135" s="91">
        <f>VLOOKUP(E135,工作表9!$G$1:$H$142, 2, FALSE)</f>
        <v>0</v>
      </c>
      <c r="I135" s="96">
        <f t="shared" si="2"/>
        <v>0</v>
      </c>
    </row>
    <row r="136" spans="1:9">
      <c r="A136" s="19"/>
      <c r="B136" s="19"/>
      <c r="C136" s="19"/>
      <c r="D136" s="19"/>
      <c r="E136" s="21"/>
      <c r="F136" s="19"/>
      <c r="G136" s="95"/>
      <c r="H136" s="91">
        <f>VLOOKUP(E136,工作表9!$G$1:$H$142, 2, FALSE)</f>
        <v>0</v>
      </c>
      <c r="I136" s="96">
        <f t="shared" si="2"/>
        <v>0</v>
      </c>
    </row>
    <row r="137" spans="1:9">
      <c r="A137" s="19"/>
      <c r="B137" s="19"/>
      <c r="C137" s="19"/>
      <c r="D137" s="19"/>
      <c r="E137" s="21"/>
      <c r="F137" s="19"/>
      <c r="G137" s="95"/>
      <c r="H137" s="91">
        <f>VLOOKUP(E137,工作表9!$G$1:$H$142, 2, FALSE)</f>
        <v>0</v>
      </c>
      <c r="I137" s="96">
        <f t="shared" si="2"/>
        <v>0</v>
      </c>
    </row>
    <row r="138" spans="1:9">
      <c r="A138" s="19"/>
      <c r="B138" s="19"/>
      <c r="C138" s="19"/>
      <c r="D138" s="19"/>
      <c r="E138" s="21"/>
      <c r="F138" s="19"/>
      <c r="G138" s="95"/>
      <c r="H138" s="91">
        <f>VLOOKUP(E138,工作表9!$G$1:$H$142, 2, FALSE)</f>
        <v>0</v>
      </c>
      <c r="I138" s="96">
        <f t="shared" si="2"/>
        <v>0</v>
      </c>
    </row>
    <row r="139" spans="1:9">
      <c r="A139" s="19"/>
      <c r="B139" s="19"/>
      <c r="C139" s="19"/>
      <c r="D139" s="19"/>
      <c r="E139" s="21"/>
      <c r="F139" s="19"/>
      <c r="G139" s="95"/>
      <c r="H139" s="91">
        <f>VLOOKUP(E139,工作表9!$G$1:$H$142, 2, FALSE)</f>
        <v>0</v>
      </c>
      <c r="I139" s="96">
        <f t="shared" si="2"/>
        <v>0</v>
      </c>
    </row>
    <row r="140" spans="1:9">
      <c r="A140" s="19"/>
      <c r="B140" s="19"/>
      <c r="C140" s="19"/>
      <c r="D140" s="19"/>
      <c r="E140" s="21"/>
      <c r="F140" s="19"/>
      <c r="G140" s="95"/>
      <c r="H140" s="91">
        <f>VLOOKUP(E140,工作表9!$G$1:$H$142, 2, FALSE)</f>
        <v>0</v>
      </c>
      <c r="I140" s="96">
        <f t="shared" si="2"/>
        <v>0</v>
      </c>
    </row>
    <row r="141" spans="1:9">
      <c r="A141" s="19"/>
      <c r="B141" s="19"/>
      <c r="C141" s="19"/>
      <c r="D141" s="19"/>
      <c r="E141" s="21"/>
      <c r="F141" s="19"/>
      <c r="G141" s="95"/>
      <c r="H141" s="91">
        <f>VLOOKUP(E141,工作表9!$G$1:$H$142, 2, FALSE)</f>
        <v>0</v>
      </c>
      <c r="I141" s="96">
        <f t="shared" si="2"/>
        <v>0</v>
      </c>
    </row>
    <row r="142" spans="1:9">
      <c r="A142" s="19"/>
      <c r="B142" s="19"/>
      <c r="C142" s="19"/>
      <c r="D142" s="19"/>
      <c r="E142" s="21"/>
      <c r="F142" s="19"/>
      <c r="G142" s="95"/>
      <c r="H142" s="91">
        <f>VLOOKUP(E142,工作表9!$G$1:$H$142, 2, FALSE)</f>
        <v>0</v>
      </c>
      <c r="I142" s="96">
        <f t="shared" si="2"/>
        <v>0</v>
      </c>
    </row>
    <row r="143" spans="1:9">
      <c r="A143" s="19"/>
      <c r="B143" s="19"/>
      <c r="C143" s="19"/>
      <c r="D143" s="19"/>
      <c r="E143" s="21"/>
      <c r="F143" s="19"/>
      <c r="G143" s="95"/>
      <c r="H143" s="91">
        <f>VLOOKUP(E143,工作表9!$G$1:$H$142, 2, FALSE)</f>
        <v>0</v>
      </c>
      <c r="I143" s="96">
        <f t="shared" si="2"/>
        <v>0</v>
      </c>
    </row>
    <row r="144" spans="1:9">
      <c r="A144" s="19"/>
      <c r="B144" s="19"/>
      <c r="C144" s="19"/>
      <c r="D144" s="19"/>
      <c r="E144" s="21"/>
      <c r="F144" s="19"/>
      <c r="G144" s="95"/>
      <c r="H144" s="91">
        <f>VLOOKUP(E144,工作表9!$G$1:$H$142, 2, FALSE)</f>
        <v>0</v>
      </c>
      <c r="I144" s="96">
        <f t="shared" si="2"/>
        <v>0</v>
      </c>
    </row>
    <row r="145" spans="1:9">
      <c r="A145" s="19"/>
      <c r="B145" s="19"/>
      <c r="C145" s="19"/>
      <c r="D145" s="19"/>
      <c r="E145" s="21"/>
      <c r="F145" s="19"/>
      <c r="G145" s="95"/>
      <c r="H145" s="91">
        <f>VLOOKUP(E145,工作表9!$G$1:$H$142, 2, FALSE)</f>
        <v>0</v>
      </c>
      <c r="I145" s="96">
        <f t="shared" si="2"/>
        <v>0</v>
      </c>
    </row>
    <row r="146" spans="1:9">
      <c r="A146" s="19"/>
      <c r="B146" s="19"/>
      <c r="C146" s="19"/>
      <c r="D146" s="19"/>
      <c r="E146" s="21"/>
      <c r="F146" s="19"/>
      <c r="G146" s="95"/>
      <c r="H146" s="91">
        <f>VLOOKUP(E146,工作表9!$G$1:$H$142, 2, FALSE)</f>
        <v>0</v>
      </c>
      <c r="I146" s="96">
        <f t="shared" si="2"/>
        <v>0</v>
      </c>
    </row>
    <row r="147" spans="1:9">
      <c r="A147" s="19"/>
      <c r="B147" s="19"/>
      <c r="C147" s="19"/>
      <c r="D147" s="19"/>
      <c r="E147" s="21"/>
      <c r="F147" s="19"/>
      <c r="G147" s="95"/>
      <c r="H147" s="91">
        <f>VLOOKUP(E147,工作表9!$G$1:$H$142, 2, FALSE)</f>
        <v>0</v>
      </c>
      <c r="I147" s="96">
        <f t="shared" si="2"/>
        <v>0</v>
      </c>
    </row>
    <row r="148" spans="1:9">
      <c r="A148" s="19"/>
      <c r="B148" s="19"/>
      <c r="C148" s="19"/>
      <c r="D148" s="19"/>
      <c r="E148" s="21"/>
      <c r="F148" s="19"/>
      <c r="G148" s="95"/>
      <c r="H148" s="91">
        <f>VLOOKUP(E148,工作表9!$G$1:$H$142, 2, FALSE)</f>
        <v>0</v>
      </c>
      <c r="I148" s="96">
        <f t="shared" si="2"/>
        <v>0</v>
      </c>
    </row>
    <row r="149" spans="1:9">
      <c r="A149" s="19"/>
      <c r="B149" s="19"/>
      <c r="C149" s="19"/>
      <c r="D149" s="19"/>
      <c r="E149" s="21"/>
      <c r="F149" s="19"/>
      <c r="G149" s="95"/>
      <c r="H149" s="91">
        <f>VLOOKUP(E149,工作表9!$G$1:$H$142, 2, FALSE)</f>
        <v>0</v>
      </c>
      <c r="I149" s="96">
        <f t="shared" si="2"/>
        <v>0</v>
      </c>
    </row>
    <row r="150" spans="1:9">
      <c r="A150" s="19"/>
      <c r="B150" s="19"/>
      <c r="C150" s="19"/>
      <c r="D150" s="19"/>
      <c r="E150" s="21"/>
      <c r="F150" s="19"/>
      <c r="G150" s="95"/>
      <c r="H150" s="91">
        <f>VLOOKUP(E150,工作表9!$G$1:$H$142, 2, FALSE)</f>
        <v>0</v>
      </c>
      <c r="I150" s="96">
        <f t="shared" si="2"/>
        <v>0</v>
      </c>
    </row>
    <row r="151" spans="1:9">
      <c r="A151" s="19"/>
      <c r="B151" s="19"/>
      <c r="C151" s="19"/>
      <c r="D151" s="19"/>
      <c r="E151" s="21"/>
      <c r="F151" s="19"/>
      <c r="G151" s="95"/>
      <c r="H151" s="91">
        <f>VLOOKUP(E151,工作表9!$G$1:$H$142, 2, FALSE)</f>
        <v>0</v>
      </c>
      <c r="I151" s="96">
        <f t="shared" si="2"/>
        <v>0</v>
      </c>
    </row>
    <row r="152" spans="1:9">
      <c r="A152" s="19"/>
      <c r="B152" s="19"/>
      <c r="C152" s="19"/>
      <c r="D152" s="19"/>
      <c r="E152" s="21"/>
      <c r="F152" s="19"/>
      <c r="G152" s="95"/>
      <c r="H152" s="91">
        <f>VLOOKUP(E152,工作表9!$G$1:$H$142, 2, FALSE)</f>
        <v>0</v>
      </c>
      <c r="I152" s="96">
        <f t="shared" si="2"/>
        <v>0</v>
      </c>
    </row>
    <row r="153" spans="1:9">
      <c r="A153" s="19"/>
      <c r="B153" s="19"/>
      <c r="C153" s="19"/>
      <c r="D153" s="19"/>
      <c r="E153" s="21"/>
      <c r="F153" s="19"/>
      <c r="G153" s="95"/>
      <c r="H153" s="91">
        <f>VLOOKUP(E153,工作表9!$G$1:$H$142, 2, FALSE)</f>
        <v>0</v>
      </c>
      <c r="I153" s="96">
        <f t="shared" si="2"/>
        <v>0</v>
      </c>
    </row>
    <row r="154" spans="1:9">
      <c r="A154" s="19"/>
      <c r="B154" s="19"/>
      <c r="C154" s="19"/>
      <c r="D154" s="19"/>
      <c r="E154" s="21"/>
      <c r="F154" s="19"/>
      <c r="G154" s="95"/>
      <c r="H154" s="91">
        <f>VLOOKUP(E154,工作表9!$G$1:$H$142, 2, FALSE)</f>
        <v>0</v>
      </c>
      <c r="I154" s="96">
        <f t="shared" si="2"/>
        <v>0</v>
      </c>
    </row>
    <row r="155" spans="1:9">
      <c r="A155" s="19"/>
      <c r="B155" s="19"/>
      <c r="C155" s="19"/>
      <c r="D155" s="19"/>
      <c r="E155" s="21"/>
      <c r="F155" s="19"/>
      <c r="G155" s="95"/>
      <c r="H155" s="91">
        <f>VLOOKUP(E155,工作表9!$G$1:$H$142, 2, FALSE)</f>
        <v>0</v>
      </c>
      <c r="I155" s="96">
        <f t="shared" si="2"/>
        <v>0</v>
      </c>
    </row>
    <row r="156" spans="1:9">
      <c r="A156" s="19"/>
      <c r="B156" s="19"/>
      <c r="C156" s="19"/>
      <c r="D156" s="19"/>
      <c r="E156" s="21"/>
      <c r="F156" s="19"/>
      <c r="G156" s="95"/>
      <c r="H156" s="91">
        <f>VLOOKUP(E156,工作表9!$G$1:$H$142, 2, FALSE)</f>
        <v>0</v>
      </c>
      <c r="I156" s="96">
        <f t="shared" si="2"/>
        <v>0</v>
      </c>
    </row>
    <row r="157" spans="1:9">
      <c r="A157" s="19"/>
      <c r="B157" s="19"/>
      <c r="C157" s="19"/>
      <c r="D157" s="19"/>
      <c r="E157" s="21"/>
      <c r="F157" s="19"/>
      <c r="G157" s="95"/>
      <c r="H157" s="91">
        <f>VLOOKUP(E157,工作表9!$G$1:$H$142, 2, FALSE)</f>
        <v>0</v>
      </c>
      <c r="I157" s="96">
        <f t="shared" si="2"/>
        <v>0</v>
      </c>
    </row>
    <row r="158" spans="1:9">
      <c r="A158" s="19"/>
      <c r="B158" s="19"/>
      <c r="C158" s="19"/>
      <c r="D158" s="19"/>
      <c r="E158" s="21"/>
      <c r="F158" s="19"/>
      <c r="G158" s="95"/>
      <c r="H158" s="91">
        <f>VLOOKUP(E158,工作表9!$G$1:$H$142, 2, FALSE)</f>
        <v>0</v>
      </c>
      <c r="I158" s="96">
        <f t="shared" si="2"/>
        <v>0</v>
      </c>
    </row>
    <row r="159" spans="1:9">
      <c r="A159" s="19"/>
      <c r="B159" s="19"/>
      <c r="C159" s="19"/>
      <c r="D159" s="19"/>
      <c r="E159" s="21"/>
      <c r="F159" s="19"/>
      <c r="G159" s="95"/>
      <c r="H159" s="91">
        <f>VLOOKUP(E159,工作表9!$G$1:$H$142, 2, FALSE)</f>
        <v>0</v>
      </c>
      <c r="I159" s="96">
        <f t="shared" si="2"/>
        <v>0</v>
      </c>
    </row>
    <row r="160" spans="1:9">
      <c r="A160" s="19"/>
      <c r="B160" s="19"/>
      <c r="C160" s="19"/>
      <c r="D160" s="19"/>
      <c r="E160" s="21"/>
      <c r="F160" s="19"/>
      <c r="G160" s="95"/>
      <c r="H160" s="91">
        <f>VLOOKUP(E160,工作表9!$G$1:$H$142, 2, FALSE)</f>
        <v>0</v>
      </c>
      <c r="I160" s="96">
        <f t="shared" si="2"/>
        <v>0</v>
      </c>
    </row>
    <row r="161" spans="1:9">
      <c r="A161" s="19"/>
      <c r="B161" s="19"/>
      <c r="C161" s="19"/>
      <c r="D161" s="19"/>
      <c r="E161" s="21"/>
      <c r="F161" s="19"/>
      <c r="G161" s="95"/>
      <c r="H161" s="91">
        <f>VLOOKUP(E161,工作表9!$G$1:$H$142, 2, FALSE)</f>
        <v>0</v>
      </c>
      <c r="I161" s="96">
        <f t="shared" si="2"/>
        <v>0</v>
      </c>
    </row>
    <row r="162" spans="1:9">
      <c r="A162" s="19"/>
      <c r="B162" s="19"/>
      <c r="C162" s="19"/>
      <c r="D162" s="19"/>
      <c r="E162" s="21"/>
      <c r="F162" s="19"/>
      <c r="G162" s="95"/>
      <c r="H162" s="91">
        <f>VLOOKUP(E162,工作表9!$G$1:$H$142, 2, FALSE)</f>
        <v>0</v>
      </c>
      <c r="I162" s="96">
        <f t="shared" si="2"/>
        <v>0</v>
      </c>
    </row>
    <row r="163" spans="1:9">
      <c r="A163" s="19"/>
      <c r="B163" s="19"/>
      <c r="C163" s="19"/>
      <c r="D163" s="19"/>
      <c r="E163" s="21"/>
      <c r="F163" s="19"/>
      <c r="G163" s="95"/>
      <c r="H163" s="91">
        <f>VLOOKUP(E163,工作表9!$G$1:$H$142, 2, FALSE)</f>
        <v>0</v>
      </c>
      <c r="I163" s="96">
        <f t="shared" si="2"/>
        <v>0</v>
      </c>
    </row>
    <row r="164" spans="1:9">
      <c r="A164" s="19"/>
      <c r="B164" s="19"/>
      <c r="C164" s="19"/>
      <c r="D164" s="19"/>
      <c r="E164" s="21"/>
      <c r="F164" s="19"/>
      <c r="G164" s="95"/>
      <c r="H164" s="91">
        <f>VLOOKUP(E164,工作表9!$G$1:$H$142, 2, FALSE)</f>
        <v>0</v>
      </c>
      <c r="I164" s="96">
        <f t="shared" si="2"/>
        <v>0</v>
      </c>
    </row>
    <row r="165" spans="1:9">
      <c r="A165" s="19"/>
      <c r="B165" s="19"/>
      <c r="C165" s="19"/>
      <c r="D165" s="19"/>
      <c r="E165" s="21"/>
      <c r="F165" s="19"/>
      <c r="G165" s="95"/>
      <c r="H165" s="91">
        <f>VLOOKUP(E165,工作表9!$G$1:$H$142, 2, FALSE)</f>
        <v>0</v>
      </c>
      <c r="I165" s="96">
        <f t="shared" si="2"/>
        <v>0</v>
      </c>
    </row>
    <row r="166" spans="1:9">
      <c r="A166" s="19"/>
      <c r="B166" s="19"/>
      <c r="C166" s="19"/>
      <c r="D166" s="19"/>
      <c r="E166" s="21"/>
      <c r="F166" s="19"/>
      <c r="G166" s="95"/>
      <c r="H166" s="91">
        <f>VLOOKUP(E166,工作表9!$G$1:$H$142, 2, FALSE)</f>
        <v>0</v>
      </c>
      <c r="I166" s="96">
        <f t="shared" si="2"/>
        <v>0</v>
      </c>
    </row>
    <row r="167" spans="1:9">
      <c r="A167" s="19"/>
      <c r="B167" s="19"/>
      <c r="C167" s="19"/>
      <c r="D167" s="19"/>
      <c r="E167" s="21"/>
      <c r="F167" s="19"/>
      <c r="G167" s="95"/>
      <c r="H167" s="91">
        <f>VLOOKUP(E167,工作表9!$G$1:$H$142, 2, FALSE)</f>
        <v>0</v>
      </c>
      <c r="I167" s="96">
        <f t="shared" si="2"/>
        <v>0</v>
      </c>
    </row>
    <row r="168" spans="1:9">
      <c r="A168" s="19"/>
      <c r="B168" s="19"/>
      <c r="C168" s="19"/>
      <c r="D168" s="19"/>
      <c r="E168" s="21"/>
      <c r="F168" s="19"/>
      <c r="G168" s="95"/>
      <c r="H168" s="91">
        <f>VLOOKUP(E168,工作表9!$G$1:$H$142, 2, FALSE)</f>
        <v>0</v>
      </c>
      <c r="I168" s="96">
        <f t="shared" si="2"/>
        <v>0</v>
      </c>
    </row>
    <row r="169" spans="1:9">
      <c r="A169" s="19"/>
      <c r="B169" s="19"/>
      <c r="C169" s="19"/>
      <c r="D169" s="19"/>
      <c r="E169" s="21"/>
      <c r="F169" s="19"/>
      <c r="G169" s="95"/>
      <c r="H169" s="91">
        <f>VLOOKUP(E169,工作表9!$G$1:$H$142, 2, FALSE)</f>
        <v>0</v>
      </c>
      <c r="I169" s="96">
        <f t="shared" si="2"/>
        <v>0</v>
      </c>
    </row>
    <row r="170" spans="1:9">
      <c r="A170" s="19"/>
      <c r="B170" s="19"/>
      <c r="C170" s="19"/>
      <c r="D170" s="19"/>
      <c r="E170" s="21"/>
      <c r="F170" s="19"/>
      <c r="G170" s="95"/>
      <c r="H170" s="91">
        <f>VLOOKUP(E170,工作表9!$G$1:$H$142, 2, FALSE)</f>
        <v>0</v>
      </c>
      <c r="I170" s="96">
        <f t="shared" si="2"/>
        <v>0</v>
      </c>
    </row>
    <row r="171" spans="1:9">
      <c r="A171" s="19"/>
      <c r="B171" s="19"/>
      <c r="C171" s="19"/>
      <c r="D171" s="19"/>
      <c r="E171" s="21"/>
      <c r="F171" s="19"/>
      <c r="G171" s="95"/>
      <c r="H171" s="91">
        <f>VLOOKUP(E171,工作表9!$G$1:$H$142, 2, FALSE)</f>
        <v>0</v>
      </c>
      <c r="I171" s="96">
        <f t="shared" si="2"/>
        <v>0</v>
      </c>
    </row>
    <row r="172" spans="1:9">
      <c r="A172" s="19"/>
      <c r="B172" s="19"/>
      <c r="C172" s="19"/>
      <c r="D172" s="19"/>
      <c r="E172" s="21"/>
      <c r="F172" s="19"/>
      <c r="G172" s="95"/>
      <c r="H172" s="91">
        <f>VLOOKUP(E172,工作表9!$G$1:$H$142, 2, FALSE)</f>
        <v>0</v>
      </c>
      <c r="I172" s="96">
        <f t="shared" si="2"/>
        <v>0</v>
      </c>
    </row>
    <row r="173" spans="1:9">
      <c r="A173" s="19"/>
      <c r="B173" s="19"/>
      <c r="C173" s="19"/>
      <c r="D173" s="19"/>
      <c r="E173" s="21"/>
      <c r="F173" s="19"/>
      <c r="G173" s="95"/>
      <c r="H173" s="91">
        <f>VLOOKUP(E173,工作表9!$G$1:$H$142, 2, FALSE)</f>
        <v>0</v>
      </c>
      <c r="I173" s="96">
        <f t="shared" si="2"/>
        <v>0</v>
      </c>
    </row>
    <row r="174" spans="1:9">
      <c r="A174" s="19"/>
      <c r="B174" s="19"/>
      <c r="C174" s="19"/>
      <c r="D174" s="19"/>
      <c r="E174" s="21"/>
      <c r="F174" s="19"/>
      <c r="G174" s="95"/>
      <c r="H174" s="91">
        <f>VLOOKUP(E174,工作表9!$G$1:$H$142, 2, FALSE)</f>
        <v>0</v>
      </c>
      <c r="I174" s="96">
        <f t="shared" si="2"/>
        <v>0</v>
      </c>
    </row>
    <row r="175" spans="1:9">
      <c r="A175" s="19"/>
      <c r="B175" s="19"/>
      <c r="C175" s="19"/>
      <c r="D175" s="19"/>
      <c r="E175" s="21"/>
      <c r="F175" s="19"/>
      <c r="G175" s="95"/>
      <c r="H175" s="91">
        <f>VLOOKUP(E175,工作表9!$G$1:$H$142, 2, FALSE)</f>
        <v>0</v>
      </c>
      <c r="I175" s="96">
        <f t="shared" si="2"/>
        <v>0</v>
      </c>
    </row>
    <row r="176" spans="1:9">
      <c r="A176" s="19"/>
      <c r="B176" s="19"/>
      <c r="C176" s="19"/>
      <c r="D176" s="19"/>
      <c r="E176" s="21"/>
      <c r="F176" s="19"/>
      <c r="G176" s="95"/>
      <c r="H176" s="91">
        <f>VLOOKUP(E176,工作表9!$G$1:$H$142, 2, FALSE)</f>
        <v>0</v>
      </c>
      <c r="I176" s="96">
        <f t="shared" si="2"/>
        <v>0</v>
      </c>
    </row>
    <row r="177" spans="1:9">
      <c r="A177" s="19"/>
      <c r="B177" s="19"/>
      <c r="C177" s="19"/>
      <c r="D177" s="19"/>
      <c r="E177" s="21"/>
      <c r="F177" s="19"/>
      <c r="G177" s="95"/>
      <c r="H177" s="91">
        <f>VLOOKUP(E177,工作表9!$G$1:$H$142, 2, FALSE)</f>
        <v>0</v>
      </c>
      <c r="I177" s="96">
        <f t="shared" si="2"/>
        <v>0</v>
      </c>
    </row>
    <row r="178" spans="1:9">
      <c r="A178" s="19"/>
      <c r="B178" s="19"/>
      <c r="C178" s="19"/>
      <c r="D178" s="19"/>
      <c r="E178" s="21"/>
      <c r="F178" s="19"/>
      <c r="G178" s="95"/>
      <c r="H178" s="91">
        <f>VLOOKUP(E178,工作表9!$G$1:$H$142, 2, FALSE)</f>
        <v>0</v>
      </c>
      <c r="I178" s="96">
        <f t="shared" si="2"/>
        <v>0</v>
      </c>
    </row>
    <row r="179" spans="1:9">
      <c r="A179" s="19"/>
      <c r="B179" s="19"/>
      <c r="C179" s="19"/>
      <c r="D179" s="19"/>
      <c r="E179" s="21"/>
      <c r="F179" s="19"/>
      <c r="G179" s="95"/>
      <c r="H179" s="91">
        <f>VLOOKUP(E179,工作表9!$G$1:$H$142, 2, FALSE)</f>
        <v>0</v>
      </c>
      <c r="I179" s="96">
        <f t="shared" ref="I179:I242" si="3">G179*H179</f>
        <v>0</v>
      </c>
    </row>
    <row r="180" spans="1:9">
      <c r="A180" s="19"/>
      <c r="B180" s="19"/>
      <c r="C180" s="19"/>
      <c r="D180" s="19"/>
      <c r="E180" s="21"/>
      <c r="F180" s="19"/>
      <c r="G180" s="95"/>
      <c r="H180" s="91">
        <f>VLOOKUP(E180,工作表9!$G$1:$H$142, 2, FALSE)</f>
        <v>0</v>
      </c>
      <c r="I180" s="96">
        <f t="shared" si="3"/>
        <v>0</v>
      </c>
    </row>
    <row r="181" spans="1:9">
      <c r="A181" s="19"/>
      <c r="B181" s="19"/>
      <c r="C181" s="19"/>
      <c r="D181" s="19"/>
      <c r="E181" s="21"/>
      <c r="F181" s="19"/>
      <c r="G181" s="95"/>
      <c r="H181" s="91">
        <f>VLOOKUP(E181,工作表9!$G$1:$H$142, 2, FALSE)</f>
        <v>0</v>
      </c>
      <c r="I181" s="96">
        <f t="shared" si="3"/>
        <v>0</v>
      </c>
    </row>
    <row r="182" spans="1:9">
      <c r="A182" s="19"/>
      <c r="B182" s="19"/>
      <c r="C182" s="19"/>
      <c r="D182" s="19"/>
      <c r="E182" s="21"/>
      <c r="F182" s="19"/>
      <c r="G182" s="95"/>
      <c r="H182" s="91">
        <f>VLOOKUP(E182,工作表9!$G$1:$H$142, 2, FALSE)</f>
        <v>0</v>
      </c>
      <c r="I182" s="96">
        <f t="shared" si="3"/>
        <v>0</v>
      </c>
    </row>
    <row r="183" spans="1:9">
      <c r="A183" s="19"/>
      <c r="B183" s="19"/>
      <c r="C183" s="19"/>
      <c r="D183" s="19"/>
      <c r="E183" s="21"/>
      <c r="F183" s="19"/>
      <c r="G183" s="95"/>
      <c r="H183" s="91">
        <f>VLOOKUP(E183,工作表9!$G$1:$H$142, 2, FALSE)</f>
        <v>0</v>
      </c>
      <c r="I183" s="96">
        <f t="shared" si="3"/>
        <v>0</v>
      </c>
    </row>
    <row r="184" spans="1:9">
      <c r="A184" s="19"/>
      <c r="B184" s="19"/>
      <c r="C184" s="19"/>
      <c r="D184" s="19"/>
      <c r="E184" s="21"/>
      <c r="F184" s="19"/>
      <c r="G184" s="95"/>
      <c r="H184" s="91">
        <f>VLOOKUP(E184,工作表9!$G$1:$H$142, 2, FALSE)</f>
        <v>0</v>
      </c>
      <c r="I184" s="96">
        <f t="shared" si="3"/>
        <v>0</v>
      </c>
    </row>
    <row r="185" spans="1:9">
      <c r="A185" s="19"/>
      <c r="B185" s="19"/>
      <c r="C185" s="19"/>
      <c r="D185" s="19"/>
      <c r="E185" s="21"/>
      <c r="F185" s="19"/>
      <c r="G185" s="95"/>
      <c r="H185" s="91">
        <f>VLOOKUP(E185,工作表9!$G$1:$H$142, 2, FALSE)</f>
        <v>0</v>
      </c>
      <c r="I185" s="96">
        <f t="shared" si="3"/>
        <v>0</v>
      </c>
    </row>
    <row r="186" spans="1:9">
      <c r="A186" s="19"/>
      <c r="B186" s="19"/>
      <c r="C186" s="19"/>
      <c r="D186" s="19"/>
      <c r="E186" s="21"/>
      <c r="F186" s="19"/>
      <c r="G186" s="95"/>
      <c r="H186" s="91">
        <f>VLOOKUP(E186,工作表9!$G$1:$H$142, 2, FALSE)</f>
        <v>0</v>
      </c>
      <c r="I186" s="96">
        <f t="shared" si="3"/>
        <v>0</v>
      </c>
    </row>
    <row r="187" spans="1:9">
      <c r="A187" s="19"/>
      <c r="B187" s="19"/>
      <c r="C187" s="19"/>
      <c r="D187" s="19"/>
      <c r="E187" s="21"/>
      <c r="F187" s="19"/>
      <c r="G187" s="95"/>
      <c r="H187" s="91">
        <f>VLOOKUP(E187,工作表9!$G$1:$H$142, 2, FALSE)</f>
        <v>0</v>
      </c>
      <c r="I187" s="96">
        <f t="shared" si="3"/>
        <v>0</v>
      </c>
    </row>
    <row r="188" spans="1:9">
      <c r="A188" s="19"/>
      <c r="B188" s="19"/>
      <c r="C188" s="19"/>
      <c r="D188" s="19"/>
      <c r="E188" s="21"/>
      <c r="F188" s="19"/>
      <c r="G188" s="95"/>
      <c r="H188" s="91">
        <f>VLOOKUP(E188,工作表9!$G$1:$H$142, 2, FALSE)</f>
        <v>0</v>
      </c>
      <c r="I188" s="96">
        <f t="shared" si="3"/>
        <v>0</v>
      </c>
    </row>
    <row r="189" spans="1:9">
      <c r="A189" s="19"/>
      <c r="B189" s="19"/>
      <c r="C189" s="19"/>
      <c r="D189" s="19"/>
      <c r="E189" s="21"/>
      <c r="F189" s="19"/>
      <c r="G189" s="95"/>
      <c r="H189" s="91">
        <f>VLOOKUP(E189,工作表9!$G$1:$H$142, 2, FALSE)</f>
        <v>0</v>
      </c>
      <c r="I189" s="96">
        <f t="shared" si="3"/>
        <v>0</v>
      </c>
    </row>
    <row r="190" spans="1:9">
      <c r="A190" s="19"/>
      <c r="B190" s="19"/>
      <c r="C190" s="19"/>
      <c r="D190" s="19"/>
      <c r="E190" s="21"/>
      <c r="F190" s="19"/>
      <c r="G190" s="95"/>
      <c r="H190" s="91">
        <f>VLOOKUP(E190,工作表9!$G$1:$H$142, 2, FALSE)</f>
        <v>0</v>
      </c>
      <c r="I190" s="96">
        <f t="shared" si="3"/>
        <v>0</v>
      </c>
    </row>
    <row r="191" spans="1:9">
      <c r="A191" s="19"/>
      <c r="B191" s="19"/>
      <c r="C191" s="19"/>
      <c r="D191" s="19"/>
      <c r="E191" s="21"/>
      <c r="F191" s="19"/>
      <c r="G191" s="95"/>
      <c r="H191" s="91">
        <f>VLOOKUP(E191,工作表9!$G$1:$H$142, 2, FALSE)</f>
        <v>0</v>
      </c>
      <c r="I191" s="96">
        <f t="shared" si="3"/>
        <v>0</v>
      </c>
    </row>
    <row r="192" spans="1:9">
      <c r="A192" s="19"/>
      <c r="B192" s="19"/>
      <c r="C192" s="19"/>
      <c r="D192" s="19"/>
      <c r="E192" s="21"/>
      <c r="F192" s="19"/>
      <c r="G192" s="95"/>
      <c r="H192" s="91">
        <f>VLOOKUP(E192,工作表9!$G$1:$H$142, 2, FALSE)</f>
        <v>0</v>
      </c>
      <c r="I192" s="96">
        <f t="shared" si="3"/>
        <v>0</v>
      </c>
    </row>
    <row r="193" spans="1:9">
      <c r="A193" s="19"/>
      <c r="B193" s="19"/>
      <c r="C193" s="19"/>
      <c r="D193" s="19"/>
      <c r="E193" s="21"/>
      <c r="F193" s="19"/>
      <c r="G193" s="95"/>
      <c r="H193" s="91">
        <f>VLOOKUP(E193,工作表9!$G$1:$H$142, 2, FALSE)</f>
        <v>0</v>
      </c>
      <c r="I193" s="96">
        <f t="shared" si="3"/>
        <v>0</v>
      </c>
    </row>
    <row r="194" spans="1:9">
      <c r="A194" s="19"/>
      <c r="B194" s="19"/>
      <c r="C194" s="19"/>
      <c r="D194" s="19"/>
      <c r="E194" s="21"/>
      <c r="F194" s="19"/>
      <c r="G194" s="95"/>
      <c r="H194" s="91">
        <f>VLOOKUP(E194,工作表9!$G$1:$H$142, 2, FALSE)</f>
        <v>0</v>
      </c>
      <c r="I194" s="96">
        <f t="shared" si="3"/>
        <v>0</v>
      </c>
    </row>
    <row r="195" spans="1:9">
      <c r="A195" s="19"/>
      <c r="B195" s="19"/>
      <c r="C195" s="19"/>
      <c r="D195" s="19"/>
      <c r="E195" s="21"/>
      <c r="F195" s="19"/>
      <c r="G195" s="95"/>
      <c r="H195" s="91">
        <f>VLOOKUP(E195,工作表9!$G$1:$H$142, 2, FALSE)</f>
        <v>0</v>
      </c>
      <c r="I195" s="96">
        <f t="shared" si="3"/>
        <v>0</v>
      </c>
    </row>
    <row r="196" spans="1:9">
      <c r="A196" s="19"/>
      <c r="B196" s="19"/>
      <c r="C196" s="19"/>
      <c r="D196" s="19"/>
      <c r="E196" s="21"/>
      <c r="F196" s="19"/>
      <c r="G196" s="95"/>
      <c r="H196" s="91">
        <f>VLOOKUP(E196,工作表9!$G$1:$H$142, 2, FALSE)</f>
        <v>0</v>
      </c>
      <c r="I196" s="96">
        <f t="shared" si="3"/>
        <v>0</v>
      </c>
    </row>
    <row r="197" spans="1:9">
      <c r="A197" s="19"/>
      <c r="B197" s="19"/>
      <c r="C197" s="19"/>
      <c r="D197" s="19"/>
      <c r="E197" s="21"/>
      <c r="F197" s="19"/>
      <c r="G197" s="95"/>
      <c r="H197" s="91">
        <f>VLOOKUP(E197,工作表9!$G$1:$H$142, 2, FALSE)</f>
        <v>0</v>
      </c>
      <c r="I197" s="96">
        <f t="shared" si="3"/>
        <v>0</v>
      </c>
    </row>
    <row r="198" spans="1:9">
      <c r="A198" s="19"/>
      <c r="B198" s="19"/>
      <c r="C198" s="19"/>
      <c r="D198" s="19"/>
      <c r="E198" s="21"/>
      <c r="F198" s="19"/>
      <c r="G198" s="95"/>
      <c r="H198" s="91">
        <f>VLOOKUP(E198,工作表9!$G$1:$H$142, 2, FALSE)</f>
        <v>0</v>
      </c>
      <c r="I198" s="96">
        <f t="shared" si="3"/>
        <v>0</v>
      </c>
    </row>
    <row r="199" spans="1:9">
      <c r="A199" s="19"/>
      <c r="B199" s="19"/>
      <c r="C199" s="19"/>
      <c r="D199" s="19"/>
      <c r="E199" s="21"/>
      <c r="F199" s="19"/>
      <c r="G199" s="95"/>
      <c r="H199" s="91">
        <f>VLOOKUP(E199,工作表9!$G$1:$H$142, 2, FALSE)</f>
        <v>0</v>
      </c>
      <c r="I199" s="96">
        <f t="shared" si="3"/>
        <v>0</v>
      </c>
    </row>
    <row r="200" spans="1:9">
      <c r="A200" s="19"/>
      <c r="B200" s="19"/>
      <c r="C200" s="19"/>
      <c r="D200" s="19"/>
      <c r="E200" s="21"/>
      <c r="F200" s="19"/>
      <c r="G200" s="95"/>
      <c r="H200" s="91">
        <f>VLOOKUP(E200,工作表9!$G$1:$H$142, 2, FALSE)</f>
        <v>0</v>
      </c>
      <c r="I200" s="96">
        <f t="shared" si="3"/>
        <v>0</v>
      </c>
    </row>
    <row r="201" spans="1:9">
      <c r="A201" s="19"/>
      <c r="B201" s="19"/>
      <c r="C201" s="19"/>
      <c r="D201" s="19"/>
      <c r="E201" s="21"/>
      <c r="F201" s="19"/>
      <c r="G201" s="95"/>
      <c r="H201" s="91">
        <f>VLOOKUP(E201,工作表9!$G$1:$H$142, 2, FALSE)</f>
        <v>0</v>
      </c>
      <c r="I201" s="96">
        <f t="shared" si="3"/>
        <v>0</v>
      </c>
    </row>
    <row r="202" spans="1:9">
      <c r="A202" s="19"/>
      <c r="B202" s="19"/>
      <c r="C202" s="19"/>
      <c r="D202" s="19"/>
      <c r="E202" s="21"/>
      <c r="F202" s="19"/>
      <c r="G202" s="95"/>
      <c r="H202" s="91">
        <f>VLOOKUP(E202,工作表9!$G$1:$H$142, 2, FALSE)</f>
        <v>0</v>
      </c>
      <c r="I202" s="96">
        <f t="shared" si="3"/>
        <v>0</v>
      </c>
    </row>
    <row r="203" spans="1:9">
      <c r="A203" s="19"/>
      <c r="B203" s="19"/>
      <c r="C203" s="19"/>
      <c r="D203" s="19"/>
      <c r="E203" s="21"/>
      <c r="F203" s="19"/>
      <c r="G203" s="95"/>
      <c r="H203" s="91">
        <f>VLOOKUP(E203,工作表9!$G$1:$H$142, 2, FALSE)</f>
        <v>0</v>
      </c>
      <c r="I203" s="96">
        <f t="shared" si="3"/>
        <v>0</v>
      </c>
    </row>
    <row r="204" spans="1:9">
      <c r="A204" s="19"/>
      <c r="B204" s="19"/>
      <c r="C204" s="19"/>
      <c r="D204" s="19"/>
      <c r="E204" s="21"/>
      <c r="F204" s="19"/>
      <c r="G204" s="95"/>
      <c r="H204" s="91">
        <f>VLOOKUP(E204,工作表9!$G$1:$H$142, 2, FALSE)</f>
        <v>0</v>
      </c>
      <c r="I204" s="96">
        <f t="shared" si="3"/>
        <v>0</v>
      </c>
    </row>
    <row r="205" spans="1:9">
      <c r="A205" s="19"/>
      <c r="B205" s="19"/>
      <c r="C205" s="19"/>
      <c r="D205" s="19"/>
      <c r="E205" s="21"/>
      <c r="F205" s="19"/>
      <c r="G205" s="95"/>
      <c r="H205" s="91">
        <f>VLOOKUP(E205,工作表9!$G$1:$H$142, 2, FALSE)</f>
        <v>0</v>
      </c>
      <c r="I205" s="96">
        <f t="shared" si="3"/>
        <v>0</v>
      </c>
    </row>
    <row r="206" spans="1:9">
      <c r="A206" s="19"/>
      <c r="B206" s="19"/>
      <c r="C206" s="19"/>
      <c r="D206" s="19"/>
      <c r="E206" s="21"/>
      <c r="F206" s="19"/>
      <c r="G206" s="95"/>
      <c r="H206" s="91">
        <f>VLOOKUP(E206,工作表9!$G$1:$H$142, 2, FALSE)</f>
        <v>0</v>
      </c>
      <c r="I206" s="96">
        <f t="shared" si="3"/>
        <v>0</v>
      </c>
    </row>
    <row r="207" spans="1:9">
      <c r="A207" s="19"/>
      <c r="B207" s="19"/>
      <c r="C207" s="19"/>
      <c r="D207" s="19"/>
      <c r="E207" s="21"/>
      <c r="F207" s="19"/>
      <c r="G207" s="95"/>
      <c r="H207" s="91">
        <f>VLOOKUP(E207,工作表9!$G$1:$H$142, 2, FALSE)</f>
        <v>0</v>
      </c>
      <c r="I207" s="96">
        <f t="shared" si="3"/>
        <v>0</v>
      </c>
    </row>
    <row r="208" spans="1:9">
      <c r="A208" s="19"/>
      <c r="B208" s="19"/>
      <c r="C208" s="19"/>
      <c r="D208" s="19"/>
      <c r="E208" s="21"/>
      <c r="F208" s="19"/>
      <c r="G208" s="95"/>
      <c r="H208" s="91">
        <f>VLOOKUP(E208,工作表9!$G$1:$H$142, 2, FALSE)</f>
        <v>0</v>
      </c>
      <c r="I208" s="96">
        <f t="shared" si="3"/>
        <v>0</v>
      </c>
    </row>
    <row r="209" spans="1:9">
      <c r="A209" s="19"/>
      <c r="B209" s="19"/>
      <c r="C209" s="19"/>
      <c r="D209" s="19"/>
      <c r="E209" s="21"/>
      <c r="F209" s="19"/>
      <c r="G209" s="95"/>
      <c r="H209" s="91">
        <f>VLOOKUP(E209,工作表9!$G$1:$H$142, 2, FALSE)</f>
        <v>0</v>
      </c>
      <c r="I209" s="96">
        <f t="shared" si="3"/>
        <v>0</v>
      </c>
    </row>
    <row r="210" spans="1:9">
      <c r="A210" s="19"/>
      <c r="B210" s="19"/>
      <c r="C210" s="19"/>
      <c r="D210" s="19"/>
      <c r="E210" s="21"/>
      <c r="F210" s="19"/>
      <c r="G210" s="95"/>
      <c r="H210" s="91">
        <f>VLOOKUP(E210,工作表9!$G$1:$H$142, 2, FALSE)</f>
        <v>0</v>
      </c>
      <c r="I210" s="96">
        <f t="shared" si="3"/>
        <v>0</v>
      </c>
    </row>
    <row r="211" spans="1:9">
      <c r="A211" s="19"/>
      <c r="B211" s="19"/>
      <c r="C211" s="19"/>
      <c r="D211" s="19"/>
      <c r="E211" s="21"/>
      <c r="F211" s="19"/>
      <c r="G211" s="95"/>
      <c r="H211" s="91">
        <f>VLOOKUP(E211,工作表9!$G$1:$H$142, 2, FALSE)</f>
        <v>0</v>
      </c>
      <c r="I211" s="96">
        <f t="shared" si="3"/>
        <v>0</v>
      </c>
    </row>
    <row r="212" spans="1:9">
      <c r="A212" s="19"/>
      <c r="B212" s="19"/>
      <c r="C212" s="19"/>
      <c r="D212" s="19"/>
      <c r="E212" s="21"/>
      <c r="F212" s="19"/>
      <c r="G212" s="95"/>
      <c r="H212" s="91">
        <f>VLOOKUP(E212,工作表9!$G$1:$H$142, 2, FALSE)</f>
        <v>0</v>
      </c>
      <c r="I212" s="96">
        <f t="shared" si="3"/>
        <v>0</v>
      </c>
    </row>
    <row r="213" spans="1:9">
      <c r="A213" s="19"/>
      <c r="B213" s="19"/>
      <c r="C213" s="19"/>
      <c r="D213" s="19"/>
      <c r="E213" s="21"/>
      <c r="F213" s="19"/>
      <c r="G213" s="95"/>
      <c r="H213" s="91">
        <f>VLOOKUP(E213,工作表9!$G$1:$H$142, 2, FALSE)</f>
        <v>0</v>
      </c>
      <c r="I213" s="96">
        <f t="shared" si="3"/>
        <v>0</v>
      </c>
    </row>
    <row r="214" spans="1:9">
      <c r="A214" s="19"/>
      <c r="B214" s="19"/>
      <c r="C214" s="19"/>
      <c r="D214" s="19"/>
      <c r="E214" s="21"/>
      <c r="F214" s="19"/>
      <c r="G214" s="95"/>
      <c r="H214" s="91">
        <f>VLOOKUP(E214,工作表9!$G$1:$H$142, 2, FALSE)</f>
        <v>0</v>
      </c>
      <c r="I214" s="96">
        <f t="shared" si="3"/>
        <v>0</v>
      </c>
    </row>
    <row r="215" spans="1:9">
      <c r="A215" s="19"/>
      <c r="B215" s="19"/>
      <c r="C215" s="19"/>
      <c r="D215" s="19"/>
      <c r="E215" s="21"/>
      <c r="F215" s="19"/>
      <c r="G215" s="95"/>
      <c r="H215" s="91">
        <f>VLOOKUP(E215,工作表9!$G$1:$H$142, 2, FALSE)</f>
        <v>0</v>
      </c>
      <c r="I215" s="96">
        <f t="shared" si="3"/>
        <v>0</v>
      </c>
    </row>
    <row r="216" spans="1:9">
      <c r="A216" s="19"/>
      <c r="B216" s="19"/>
      <c r="C216" s="19"/>
      <c r="D216" s="19"/>
      <c r="E216" s="21"/>
      <c r="F216" s="19"/>
      <c r="G216" s="95"/>
      <c r="H216" s="91">
        <f>VLOOKUP(E216,工作表9!$G$1:$H$142, 2, FALSE)</f>
        <v>0</v>
      </c>
      <c r="I216" s="96">
        <f t="shared" si="3"/>
        <v>0</v>
      </c>
    </row>
    <row r="217" spans="1:9">
      <c r="A217" s="19"/>
      <c r="B217" s="19"/>
      <c r="C217" s="19"/>
      <c r="D217" s="19"/>
      <c r="E217" s="21"/>
      <c r="F217" s="19"/>
      <c r="G217" s="95"/>
      <c r="H217" s="91">
        <f>VLOOKUP(E217,工作表9!$G$1:$H$142, 2, FALSE)</f>
        <v>0</v>
      </c>
      <c r="I217" s="96">
        <f t="shared" si="3"/>
        <v>0</v>
      </c>
    </row>
    <row r="218" spans="1:9">
      <c r="A218" s="19"/>
      <c r="B218" s="19"/>
      <c r="C218" s="19"/>
      <c r="D218" s="19"/>
      <c r="E218" s="21"/>
      <c r="F218" s="19"/>
      <c r="G218" s="95"/>
      <c r="H218" s="91">
        <f>VLOOKUP(E218,工作表9!$G$1:$H$142, 2, FALSE)</f>
        <v>0</v>
      </c>
      <c r="I218" s="96">
        <f t="shared" si="3"/>
        <v>0</v>
      </c>
    </row>
    <row r="219" spans="1:9">
      <c r="A219" s="19"/>
      <c r="B219" s="19"/>
      <c r="C219" s="19"/>
      <c r="D219" s="19"/>
      <c r="E219" s="21"/>
      <c r="F219" s="19"/>
      <c r="G219" s="95"/>
      <c r="H219" s="91">
        <f>VLOOKUP(E219,工作表9!$G$1:$H$142, 2, FALSE)</f>
        <v>0</v>
      </c>
      <c r="I219" s="96">
        <f t="shared" si="3"/>
        <v>0</v>
      </c>
    </row>
    <row r="220" spans="1:9">
      <c r="A220" s="19"/>
      <c r="B220" s="19"/>
      <c r="C220" s="19"/>
      <c r="D220" s="19"/>
      <c r="E220" s="21"/>
      <c r="F220" s="19"/>
      <c r="G220" s="95"/>
      <c r="H220" s="91">
        <f>VLOOKUP(E220,工作表9!$G$1:$H$142, 2, FALSE)</f>
        <v>0</v>
      </c>
      <c r="I220" s="96">
        <f t="shared" si="3"/>
        <v>0</v>
      </c>
    </row>
    <row r="221" spans="1:9">
      <c r="A221" s="19"/>
      <c r="B221" s="19"/>
      <c r="C221" s="19"/>
      <c r="D221" s="19"/>
      <c r="E221" s="21"/>
      <c r="F221" s="19"/>
      <c r="G221" s="95"/>
      <c r="H221" s="91">
        <f>VLOOKUP(E221,工作表9!$G$1:$H$142, 2, FALSE)</f>
        <v>0</v>
      </c>
      <c r="I221" s="96">
        <f t="shared" si="3"/>
        <v>0</v>
      </c>
    </row>
    <row r="222" spans="1:9">
      <c r="A222" s="19"/>
      <c r="B222" s="19"/>
      <c r="C222" s="19"/>
      <c r="D222" s="19"/>
      <c r="E222" s="21"/>
      <c r="F222" s="19"/>
      <c r="G222" s="95"/>
      <c r="H222" s="91">
        <f>VLOOKUP(E222,工作表9!$G$1:$H$142, 2, FALSE)</f>
        <v>0</v>
      </c>
      <c r="I222" s="96">
        <f t="shared" si="3"/>
        <v>0</v>
      </c>
    </row>
    <row r="223" spans="1:9">
      <c r="A223" s="19"/>
      <c r="B223" s="19"/>
      <c r="C223" s="19"/>
      <c r="D223" s="19"/>
      <c r="E223" s="21"/>
      <c r="F223" s="19"/>
      <c r="G223" s="95"/>
      <c r="H223" s="91">
        <f>VLOOKUP(E223,工作表9!$G$1:$H$142, 2, FALSE)</f>
        <v>0</v>
      </c>
      <c r="I223" s="96">
        <f t="shared" si="3"/>
        <v>0</v>
      </c>
    </row>
    <row r="224" spans="1:9">
      <c r="A224" s="19"/>
      <c r="B224" s="19"/>
      <c r="C224" s="19"/>
      <c r="D224" s="19"/>
      <c r="E224" s="21"/>
      <c r="F224" s="19"/>
      <c r="G224" s="95"/>
      <c r="H224" s="91">
        <f>VLOOKUP(E224,工作表9!$G$1:$H$142, 2, FALSE)</f>
        <v>0</v>
      </c>
      <c r="I224" s="96">
        <f t="shared" si="3"/>
        <v>0</v>
      </c>
    </row>
    <row r="225" spans="1:9">
      <c r="A225" s="19"/>
      <c r="B225" s="19"/>
      <c r="C225" s="19"/>
      <c r="D225" s="19"/>
      <c r="E225" s="21"/>
      <c r="F225" s="19"/>
      <c r="G225" s="95"/>
      <c r="H225" s="91">
        <f>VLOOKUP(E225,工作表9!$G$1:$H$142, 2, FALSE)</f>
        <v>0</v>
      </c>
      <c r="I225" s="96">
        <f t="shared" si="3"/>
        <v>0</v>
      </c>
    </row>
    <row r="226" spans="1:9">
      <c r="A226" s="19"/>
      <c r="B226" s="19"/>
      <c r="C226" s="19"/>
      <c r="D226" s="19"/>
      <c r="E226" s="21"/>
      <c r="F226" s="19"/>
      <c r="G226" s="95"/>
      <c r="H226" s="91">
        <f>VLOOKUP(E226,工作表9!$G$1:$H$142, 2, FALSE)</f>
        <v>0</v>
      </c>
      <c r="I226" s="96">
        <f t="shared" si="3"/>
        <v>0</v>
      </c>
    </row>
    <row r="227" spans="1:9">
      <c r="A227" s="19"/>
      <c r="B227" s="19"/>
      <c r="C227" s="19"/>
      <c r="D227" s="19"/>
      <c r="E227" s="21"/>
      <c r="F227" s="19"/>
      <c r="G227" s="95"/>
      <c r="H227" s="91">
        <f>VLOOKUP(E227,工作表9!$G$1:$H$142, 2, FALSE)</f>
        <v>0</v>
      </c>
      <c r="I227" s="96">
        <f t="shared" si="3"/>
        <v>0</v>
      </c>
    </row>
    <row r="228" spans="1:9">
      <c r="A228" s="19"/>
      <c r="B228" s="19"/>
      <c r="C228" s="19"/>
      <c r="D228" s="19"/>
      <c r="E228" s="21"/>
      <c r="F228" s="19"/>
      <c r="G228" s="95"/>
      <c r="H228" s="91">
        <f>VLOOKUP(E228,工作表9!$G$1:$H$142, 2, FALSE)</f>
        <v>0</v>
      </c>
      <c r="I228" s="96">
        <f t="shared" si="3"/>
        <v>0</v>
      </c>
    </row>
    <row r="229" spans="1:9">
      <c r="A229" s="19"/>
      <c r="B229" s="19"/>
      <c r="C229" s="19"/>
      <c r="D229" s="19"/>
      <c r="E229" s="21"/>
      <c r="F229" s="19"/>
      <c r="G229" s="95"/>
      <c r="H229" s="91">
        <f>VLOOKUP(E229,工作表9!$G$1:$H$142, 2, FALSE)</f>
        <v>0</v>
      </c>
      <c r="I229" s="96">
        <f t="shared" si="3"/>
        <v>0</v>
      </c>
    </row>
    <row r="230" spans="1:9">
      <c r="A230" s="19"/>
      <c r="B230" s="19"/>
      <c r="C230" s="19"/>
      <c r="D230" s="19"/>
      <c r="E230" s="21"/>
      <c r="F230" s="19"/>
      <c r="G230" s="95"/>
      <c r="H230" s="91">
        <f>VLOOKUP(E230,工作表9!$G$1:$H$142, 2, FALSE)</f>
        <v>0</v>
      </c>
      <c r="I230" s="96">
        <f t="shared" si="3"/>
        <v>0</v>
      </c>
    </row>
    <row r="231" spans="1:9">
      <c r="A231" s="19"/>
      <c r="B231" s="19"/>
      <c r="C231" s="19"/>
      <c r="D231" s="19"/>
      <c r="E231" s="21"/>
      <c r="F231" s="19"/>
      <c r="G231" s="95"/>
      <c r="H231" s="91">
        <f>VLOOKUP(E231,工作表9!$G$1:$H$142, 2, FALSE)</f>
        <v>0</v>
      </c>
      <c r="I231" s="96">
        <f t="shared" si="3"/>
        <v>0</v>
      </c>
    </row>
    <row r="232" spans="1:9">
      <c r="A232" s="19"/>
      <c r="B232" s="19"/>
      <c r="C232" s="19"/>
      <c r="D232" s="19"/>
      <c r="E232" s="21"/>
      <c r="F232" s="19"/>
      <c r="G232" s="95"/>
      <c r="H232" s="91">
        <f>VLOOKUP(E232,工作表9!$G$1:$H$142, 2, FALSE)</f>
        <v>0</v>
      </c>
      <c r="I232" s="96">
        <f t="shared" si="3"/>
        <v>0</v>
      </c>
    </row>
    <row r="233" spans="1:9">
      <c r="A233" s="19"/>
      <c r="B233" s="19"/>
      <c r="C233" s="19"/>
      <c r="D233" s="19"/>
      <c r="E233" s="21"/>
      <c r="F233" s="19"/>
      <c r="G233" s="95"/>
      <c r="H233" s="91">
        <f>VLOOKUP(E233,工作表9!$G$1:$H$142, 2, FALSE)</f>
        <v>0</v>
      </c>
      <c r="I233" s="96">
        <f t="shared" si="3"/>
        <v>0</v>
      </c>
    </row>
    <row r="234" spans="1:9">
      <c r="A234" s="19"/>
      <c r="B234" s="19"/>
      <c r="C234" s="19"/>
      <c r="D234" s="19"/>
      <c r="E234" s="21"/>
      <c r="F234" s="19"/>
      <c r="G234" s="95"/>
      <c r="H234" s="91">
        <f>VLOOKUP(E234,工作表9!$G$1:$H$142, 2, FALSE)</f>
        <v>0</v>
      </c>
      <c r="I234" s="96">
        <f t="shared" si="3"/>
        <v>0</v>
      </c>
    </row>
    <row r="235" spans="1:9">
      <c r="A235" s="19"/>
      <c r="B235" s="19"/>
      <c r="C235" s="19"/>
      <c r="D235" s="19"/>
      <c r="E235" s="21"/>
      <c r="F235" s="19"/>
      <c r="G235" s="95"/>
      <c r="H235" s="91">
        <f>VLOOKUP(E235,工作表9!$G$1:$H$142, 2, FALSE)</f>
        <v>0</v>
      </c>
      <c r="I235" s="96">
        <f t="shared" si="3"/>
        <v>0</v>
      </c>
    </row>
    <row r="236" spans="1:9">
      <c r="A236" s="19"/>
      <c r="B236" s="19"/>
      <c r="C236" s="19"/>
      <c r="D236" s="19"/>
      <c r="E236" s="21"/>
      <c r="F236" s="19"/>
      <c r="G236" s="95"/>
      <c r="H236" s="91">
        <f>VLOOKUP(E236,工作表9!$G$1:$H$142, 2, FALSE)</f>
        <v>0</v>
      </c>
      <c r="I236" s="96">
        <f t="shared" si="3"/>
        <v>0</v>
      </c>
    </row>
    <row r="237" spans="1:9">
      <c r="A237" s="19"/>
      <c r="B237" s="19"/>
      <c r="C237" s="19"/>
      <c r="D237" s="19"/>
      <c r="E237" s="21"/>
      <c r="F237" s="19"/>
      <c r="G237" s="95"/>
      <c r="H237" s="91">
        <f>VLOOKUP(E237,工作表9!$G$1:$H$142, 2, FALSE)</f>
        <v>0</v>
      </c>
      <c r="I237" s="96">
        <f t="shared" si="3"/>
        <v>0</v>
      </c>
    </row>
    <row r="238" spans="1:9">
      <c r="A238" s="19"/>
      <c r="B238" s="19"/>
      <c r="C238" s="19"/>
      <c r="D238" s="19"/>
      <c r="E238" s="21"/>
      <c r="F238" s="19"/>
      <c r="G238" s="95"/>
      <c r="H238" s="91">
        <f>VLOOKUP(E238,工作表9!$G$1:$H$142, 2, FALSE)</f>
        <v>0</v>
      </c>
      <c r="I238" s="96">
        <f t="shared" si="3"/>
        <v>0</v>
      </c>
    </row>
    <row r="239" spans="1:9">
      <c r="A239" s="19"/>
      <c r="B239" s="19"/>
      <c r="C239" s="19"/>
      <c r="D239" s="19"/>
      <c r="E239" s="21"/>
      <c r="F239" s="19"/>
      <c r="G239" s="95"/>
      <c r="H239" s="91">
        <f>VLOOKUP(E239,工作表9!$G$1:$H$142, 2, FALSE)</f>
        <v>0</v>
      </c>
      <c r="I239" s="96">
        <f t="shared" si="3"/>
        <v>0</v>
      </c>
    </row>
    <row r="240" spans="1:9">
      <c r="A240" s="19"/>
      <c r="B240" s="19"/>
      <c r="C240" s="19"/>
      <c r="D240" s="19"/>
      <c r="E240" s="21"/>
      <c r="F240" s="19"/>
      <c r="G240" s="95"/>
      <c r="H240" s="91">
        <f>VLOOKUP(E240,工作表9!$G$1:$H$142, 2, FALSE)</f>
        <v>0</v>
      </c>
      <c r="I240" s="96">
        <f t="shared" si="3"/>
        <v>0</v>
      </c>
    </row>
    <row r="241" spans="1:9">
      <c r="A241" s="19"/>
      <c r="B241" s="19"/>
      <c r="C241" s="19"/>
      <c r="D241" s="19"/>
      <c r="E241" s="21"/>
      <c r="F241" s="19"/>
      <c r="G241" s="95"/>
      <c r="H241" s="91">
        <f>VLOOKUP(E241,工作表9!$G$1:$H$142, 2, FALSE)</f>
        <v>0</v>
      </c>
      <c r="I241" s="96">
        <f t="shared" si="3"/>
        <v>0</v>
      </c>
    </row>
    <row r="242" spans="1:9">
      <c r="A242" s="19"/>
      <c r="B242" s="19"/>
      <c r="C242" s="19"/>
      <c r="D242" s="19"/>
      <c r="E242" s="21"/>
      <c r="F242" s="19"/>
      <c r="G242" s="95"/>
      <c r="H242" s="91">
        <f>VLOOKUP(E242,工作表9!$G$1:$H$142, 2, FALSE)</f>
        <v>0</v>
      </c>
      <c r="I242" s="96">
        <f t="shared" si="3"/>
        <v>0</v>
      </c>
    </row>
    <row r="243" spans="1:9">
      <c r="A243" s="19"/>
      <c r="B243" s="19"/>
      <c r="C243" s="19"/>
      <c r="D243" s="19"/>
      <c r="E243" s="21"/>
      <c r="F243" s="19"/>
      <c r="G243" s="95"/>
      <c r="H243" s="91">
        <f>VLOOKUP(E243,工作表9!$G$1:$H$142, 2, FALSE)</f>
        <v>0</v>
      </c>
      <c r="I243" s="96">
        <f t="shared" ref="I243:I306" si="4">G243*H243</f>
        <v>0</v>
      </c>
    </row>
    <row r="244" spans="1:9">
      <c r="A244" s="19"/>
      <c r="B244" s="19"/>
      <c r="C244" s="19"/>
      <c r="D244" s="19"/>
      <c r="E244" s="21"/>
      <c r="F244" s="19"/>
      <c r="G244" s="95"/>
      <c r="H244" s="91">
        <f>VLOOKUP(E244,工作表9!$G$1:$H$142, 2, FALSE)</f>
        <v>0</v>
      </c>
      <c r="I244" s="96">
        <f t="shared" si="4"/>
        <v>0</v>
      </c>
    </row>
    <row r="245" spans="1:9">
      <c r="A245" s="19"/>
      <c r="B245" s="19"/>
      <c r="C245" s="19"/>
      <c r="D245" s="19"/>
      <c r="E245" s="21"/>
      <c r="F245" s="19"/>
      <c r="G245" s="95"/>
      <c r="H245" s="91">
        <f>VLOOKUP(E245,工作表9!$G$1:$H$142, 2, FALSE)</f>
        <v>0</v>
      </c>
      <c r="I245" s="96">
        <f t="shared" si="4"/>
        <v>0</v>
      </c>
    </row>
    <row r="246" spans="1:9">
      <c r="A246" s="19"/>
      <c r="B246" s="19"/>
      <c r="C246" s="19"/>
      <c r="D246" s="19"/>
      <c r="E246" s="21"/>
      <c r="F246" s="19"/>
      <c r="G246" s="95"/>
      <c r="H246" s="91">
        <f>VLOOKUP(E246,工作表9!$G$1:$H$142, 2, FALSE)</f>
        <v>0</v>
      </c>
      <c r="I246" s="96">
        <f t="shared" si="4"/>
        <v>0</v>
      </c>
    </row>
    <row r="247" spans="1:9">
      <c r="A247" s="19"/>
      <c r="B247" s="19"/>
      <c r="C247" s="19"/>
      <c r="D247" s="19"/>
      <c r="E247" s="21"/>
      <c r="F247" s="19"/>
      <c r="G247" s="95"/>
      <c r="H247" s="91">
        <f>VLOOKUP(E247,工作表9!$G$1:$H$142, 2, FALSE)</f>
        <v>0</v>
      </c>
      <c r="I247" s="96">
        <f t="shared" si="4"/>
        <v>0</v>
      </c>
    </row>
    <row r="248" spans="1:9">
      <c r="A248" s="19"/>
      <c r="B248" s="19"/>
      <c r="C248" s="19"/>
      <c r="D248" s="19"/>
      <c r="E248" s="21"/>
      <c r="F248" s="19"/>
      <c r="G248" s="95"/>
      <c r="H248" s="91">
        <f>VLOOKUP(E248,工作表9!$G$1:$H$142, 2, FALSE)</f>
        <v>0</v>
      </c>
      <c r="I248" s="96">
        <f t="shared" si="4"/>
        <v>0</v>
      </c>
    </row>
    <row r="249" spans="1:9">
      <c r="A249" s="19"/>
      <c r="B249" s="19"/>
      <c r="C249" s="19"/>
      <c r="D249" s="19"/>
      <c r="E249" s="21"/>
      <c r="F249" s="19"/>
      <c r="G249" s="95"/>
      <c r="H249" s="91">
        <f>VLOOKUP(E249,工作表9!$G$1:$H$142, 2, FALSE)</f>
        <v>0</v>
      </c>
      <c r="I249" s="96">
        <f t="shared" si="4"/>
        <v>0</v>
      </c>
    </row>
    <row r="250" spans="1:9">
      <c r="A250" s="19"/>
      <c r="B250" s="19"/>
      <c r="C250" s="19"/>
      <c r="D250" s="19"/>
      <c r="E250" s="21"/>
      <c r="F250" s="19"/>
      <c r="G250" s="95"/>
      <c r="H250" s="91">
        <f>VLOOKUP(E250,工作表9!$G$1:$H$142, 2, FALSE)</f>
        <v>0</v>
      </c>
      <c r="I250" s="96">
        <f t="shared" si="4"/>
        <v>0</v>
      </c>
    </row>
    <row r="251" spans="1:9">
      <c r="A251" s="19"/>
      <c r="B251" s="19"/>
      <c r="C251" s="19"/>
      <c r="D251" s="19"/>
      <c r="E251" s="21"/>
      <c r="F251" s="19"/>
      <c r="G251" s="95"/>
      <c r="H251" s="91">
        <f>VLOOKUP(E251,工作表9!$G$1:$H$142, 2, FALSE)</f>
        <v>0</v>
      </c>
      <c r="I251" s="96">
        <f t="shared" si="4"/>
        <v>0</v>
      </c>
    </row>
    <row r="252" spans="1:9">
      <c r="A252" s="19"/>
      <c r="B252" s="19"/>
      <c r="C252" s="19"/>
      <c r="D252" s="19"/>
      <c r="E252" s="21"/>
      <c r="F252" s="19"/>
      <c r="G252" s="95"/>
      <c r="H252" s="91">
        <f>VLOOKUP(E252,工作表9!$G$1:$H$142, 2, FALSE)</f>
        <v>0</v>
      </c>
      <c r="I252" s="96">
        <f t="shared" si="4"/>
        <v>0</v>
      </c>
    </row>
    <row r="253" spans="1:9">
      <c r="A253" s="19"/>
      <c r="B253" s="19"/>
      <c r="C253" s="19"/>
      <c r="D253" s="19"/>
      <c r="E253" s="21"/>
      <c r="F253" s="19"/>
      <c r="G253" s="95"/>
      <c r="H253" s="91">
        <f>VLOOKUP(E253,工作表9!$G$1:$H$142, 2, FALSE)</f>
        <v>0</v>
      </c>
      <c r="I253" s="96">
        <f t="shared" si="4"/>
        <v>0</v>
      </c>
    </row>
    <row r="254" spans="1:9">
      <c r="A254" s="19"/>
      <c r="B254" s="19"/>
      <c r="C254" s="19"/>
      <c r="D254" s="19"/>
      <c r="E254" s="21"/>
      <c r="F254" s="19"/>
      <c r="G254" s="95"/>
      <c r="H254" s="91">
        <f>VLOOKUP(E254,工作表9!$G$1:$H$142, 2, FALSE)</f>
        <v>0</v>
      </c>
      <c r="I254" s="96">
        <f t="shared" si="4"/>
        <v>0</v>
      </c>
    </row>
    <row r="255" spans="1:9">
      <c r="A255" s="19"/>
      <c r="B255" s="19"/>
      <c r="C255" s="19"/>
      <c r="D255" s="19"/>
      <c r="E255" s="21"/>
      <c r="F255" s="19"/>
      <c r="G255" s="95"/>
      <c r="H255" s="91">
        <f>VLOOKUP(E255,工作表9!$G$1:$H$142, 2, FALSE)</f>
        <v>0</v>
      </c>
      <c r="I255" s="96">
        <f t="shared" si="4"/>
        <v>0</v>
      </c>
    </row>
    <row r="256" spans="1:9">
      <c r="A256" s="19"/>
      <c r="B256" s="19"/>
      <c r="C256" s="19"/>
      <c r="D256" s="19"/>
      <c r="E256" s="21"/>
      <c r="F256" s="19"/>
      <c r="G256" s="95"/>
      <c r="H256" s="91">
        <f>VLOOKUP(E256,工作表9!$G$1:$H$142, 2, FALSE)</f>
        <v>0</v>
      </c>
      <c r="I256" s="96">
        <f t="shared" si="4"/>
        <v>0</v>
      </c>
    </row>
    <row r="257" spans="1:9">
      <c r="A257" s="19"/>
      <c r="B257" s="19"/>
      <c r="C257" s="19"/>
      <c r="D257" s="19"/>
      <c r="E257" s="21"/>
      <c r="F257" s="19"/>
      <c r="G257" s="95"/>
      <c r="H257" s="91">
        <f>VLOOKUP(E257,工作表9!$G$1:$H$142, 2, FALSE)</f>
        <v>0</v>
      </c>
      <c r="I257" s="96">
        <f t="shared" si="4"/>
        <v>0</v>
      </c>
    </row>
    <row r="258" spans="1:9">
      <c r="A258" s="19"/>
      <c r="B258" s="19"/>
      <c r="C258" s="19"/>
      <c r="D258" s="19"/>
      <c r="E258" s="21"/>
      <c r="F258" s="19"/>
      <c r="G258" s="95"/>
      <c r="H258" s="91">
        <f>VLOOKUP(E258,工作表9!$G$1:$H$142, 2, FALSE)</f>
        <v>0</v>
      </c>
      <c r="I258" s="96">
        <f t="shared" si="4"/>
        <v>0</v>
      </c>
    </row>
    <row r="259" spans="1:9">
      <c r="A259" s="19"/>
      <c r="B259" s="19"/>
      <c r="C259" s="19"/>
      <c r="D259" s="19"/>
      <c r="E259" s="21"/>
      <c r="F259" s="19"/>
      <c r="G259" s="95"/>
      <c r="H259" s="91">
        <f>VLOOKUP(E259,工作表9!$G$1:$H$142, 2, FALSE)</f>
        <v>0</v>
      </c>
      <c r="I259" s="96">
        <f t="shared" si="4"/>
        <v>0</v>
      </c>
    </row>
    <row r="260" spans="1:9">
      <c r="A260" s="19"/>
      <c r="B260" s="19"/>
      <c r="C260" s="19"/>
      <c r="D260" s="19"/>
      <c r="E260" s="21"/>
      <c r="F260" s="19"/>
      <c r="G260" s="95"/>
      <c r="H260" s="91">
        <f>VLOOKUP(E260,工作表9!$G$1:$H$142, 2, FALSE)</f>
        <v>0</v>
      </c>
      <c r="I260" s="96">
        <f t="shared" si="4"/>
        <v>0</v>
      </c>
    </row>
    <row r="261" spans="1:9">
      <c r="A261" s="19"/>
      <c r="B261" s="19"/>
      <c r="C261" s="19"/>
      <c r="D261" s="19"/>
      <c r="E261" s="21"/>
      <c r="F261" s="19"/>
      <c r="G261" s="95"/>
      <c r="H261" s="91">
        <f>VLOOKUP(E261,工作表9!$G$1:$H$142, 2, FALSE)</f>
        <v>0</v>
      </c>
      <c r="I261" s="96">
        <f t="shared" si="4"/>
        <v>0</v>
      </c>
    </row>
    <row r="262" spans="1:9">
      <c r="A262" s="19"/>
      <c r="B262" s="19"/>
      <c r="C262" s="19"/>
      <c r="D262" s="19"/>
      <c r="E262" s="21"/>
      <c r="F262" s="19"/>
      <c r="G262" s="95"/>
      <c r="H262" s="91">
        <f>VLOOKUP(E262,工作表9!$G$1:$H$142, 2, FALSE)</f>
        <v>0</v>
      </c>
      <c r="I262" s="96">
        <f t="shared" si="4"/>
        <v>0</v>
      </c>
    </row>
    <row r="263" spans="1:9">
      <c r="A263" s="19"/>
      <c r="B263" s="19"/>
      <c r="C263" s="19"/>
      <c r="D263" s="19"/>
      <c r="E263" s="21"/>
      <c r="F263" s="19"/>
      <c r="G263" s="95"/>
      <c r="H263" s="91">
        <f>VLOOKUP(E263,工作表9!$G$1:$H$142, 2, FALSE)</f>
        <v>0</v>
      </c>
      <c r="I263" s="96">
        <f t="shared" si="4"/>
        <v>0</v>
      </c>
    </row>
    <row r="264" spans="1:9">
      <c r="A264" s="19"/>
      <c r="B264" s="19"/>
      <c r="C264" s="19"/>
      <c r="D264" s="19"/>
      <c r="E264" s="21"/>
      <c r="F264" s="19"/>
      <c r="G264" s="95"/>
      <c r="H264" s="91">
        <f>VLOOKUP(E264,工作表9!$G$1:$H$142, 2, FALSE)</f>
        <v>0</v>
      </c>
      <c r="I264" s="96">
        <f t="shared" si="4"/>
        <v>0</v>
      </c>
    </row>
    <row r="265" spans="1:9">
      <c r="A265" s="19"/>
      <c r="B265" s="19"/>
      <c r="C265" s="19"/>
      <c r="D265" s="19"/>
      <c r="E265" s="21"/>
      <c r="F265" s="19"/>
      <c r="G265" s="95"/>
      <c r="H265" s="91">
        <f>VLOOKUP(E265,工作表9!$G$1:$H$142, 2, FALSE)</f>
        <v>0</v>
      </c>
      <c r="I265" s="96">
        <f t="shared" si="4"/>
        <v>0</v>
      </c>
    </row>
    <row r="266" spans="1:9">
      <c r="A266" s="19"/>
      <c r="B266" s="19"/>
      <c r="C266" s="19"/>
      <c r="D266" s="19"/>
      <c r="E266" s="21"/>
      <c r="F266" s="19"/>
      <c r="G266" s="95"/>
      <c r="H266" s="91">
        <f>VLOOKUP(E266,工作表9!$G$1:$H$142, 2, FALSE)</f>
        <v>0</v>
      </c>
      <c r="I266" s="96">
        <f t="shared" si="4"/>
        <v>0</v>
      </c>
    </row>
    <row r="267" spans="1:9">
      <c r="A267" s="19"/>
      <c r="B267" s="19"/>
      <c r="C267" s="19"/>
      <c r="D267" s="19"/>
      <c r="E267" s="21"/>
      <c r="F267" s="19"/>
      <c r="G267" s="95"/>
      <c r="H267" s="91">
        <f>VLOOKUP(E267,工作表9!$G$1:$H$142, 2, FALSE)</f>
        <v>0</v>
      </c>
      <c r="I267" s="96">
        <f t="shared" si="4"/>
        <v>0</v>
      </c>
    </row>
    <row r="268" spans="1:9">
      <c r="A268" s="19"/>
      <c r="B268" s="19"/>
      <c r="C268" s="19"/>
      <c r="D268" s="19"/>
      <c r="E268" s="21"/>
      <c r="F268" s="19"/>
      <c r="G268" s="95"/>
      <c r="H268" s="91">
        <f>VLOOKUP(E268,工作表9!$G$1:$H$142, 2, FALSE)</f>
        <v>0</v>
      </c>
      <c r="I268" s="96">
        <f t="shared" si="4"/>
        <v>0</v>
      </c>
    </row>
    <row r="269" spans="1:9">
      <c r="A269" s="19"/>
      <c r="B269" s="19"/>
      <c r="C269" s="19"/>
      <c r="D269" s="19"/>
      <c r="E269" s="21"/>
      <c r="F269" s="19"/>
      <c r="G269" s="95"/>
      <c r="H269" s="91">
        <f>VLOOKUP(E269,工作表9!$G$1:$H$142, 2, FALSE)</f>
        <v>0</v>
      </c>
      <c r="I269" s="96">
        <f t="shared" si="4"/>
        <v>0</v>
      </c>
    </row>
    <row r="270" spans="1:9">
      <c r="A270" s="19"/>
      <c r="B270" s="19"/>
      <c r="C270" s="19"/>
      <c r="D270" s="19"/>
      <c r="E270" s="21"/>
      <c r="F270" s="19"/>
      <c r="G270" s="95"/>
      <c r="H270" s="91">
        <f>VLOOKUP(E270,工作表9!$G$1:$H$142, 2, FALSE)</f>
        <v>0</v>
      </c>
      <c r="I270" s="96">
        <f t="shared" si="4"/>
        <v>0</v>
      </c>
    </row>
    <row r="271" spans="1:9">
      <c r="A271" s="19"/>
      <c r="B271" s="19"/>
      <c r="C271" s="19"/>
      <c r="D271" s="19"/>
      <c r="E271" s="21"/>
      <c r="F271" s="19"/>
      <c r="G271" s="95"/>
      <c r="H271" s="91">
        <f>VLOOKUP(E271,工作表9!$G$1:$H$142, 2, FALSE)</f>
        <v>0</v>
      </c>
      <c r="I271" s="96">
        <f t="shared" si="4"/>
        <v>0</v>
      </c>
    </row>
    <row r="272" spans="1:9">
      <c r="A272" s="19"/>
      <c r="B272" s="19"/>
      <c r="C272" s="19"/>
      <c r="D272" s="19"/>
      <c r="E272" s="21"/>
      <c r="F272" s="19"/>
      <c r="G272" s="95"/>
      <c r="H272" s="91">
        <f>VLOOKUP(E272,工作表9!$G$1:$H$142, 2, FALSE)</f>
        <v>0</v>
      </c>
      <c r="I272" s="96">
        <f t="shared" si="4"/>
        <v>0</v>
      </c>
    </row>
    <row r="273" spans="1:9">
      <c r="A273" s="19"/>
      <c r="B273" s="19"/>
      <c r="C273" s="19"/>
      <c r="D273" s="19"/>
      <c r="E273" s="21"/>
      <c r="F273" s="19"/>
      <c r="G273" s="95"/>
      <c r="H273" s="91">
        <f>VLOOKUP(E273,工作表9!$G$1:$H$142, 2, FALSE)</f>
        <v>0</v>
      </c>
      <c r="I273" s="96">
        <f t="shared" si="4"/>
        <v>0</v>
      </c>
    </row>
    <row r="274" spans="1:9">
      <c r="A274" s="19"/>
      <c r="B274" s="19"/>
      <c r="C274" s="19"/>
      <c r="D274" s="19"/>
      <c r="E274" s="21"/>
      <c r="F274" s="19"/>
      <c r="G274" s="95"/>
      <c r="H274" s="91">
        <f>VLOOKUP(E274,工作表9!$G$1:$H$142, 2, FALSE)</f>
        <v>0</v>
      </c>
      <c r="I274" s="96">
        <f t="shared" si="4"/>
        <v>0</v>
      </c>
    </row>
    <row r="275" spans="1:9">
      <c r="A275" s="19"/>
      <c r="B275" s="19"/>
      <c r="C275" s="19"/>
      <c r="D275" s="19"/>
      <c r="E275" s="21"/>
      <c r="F275" s="19"/>
      <c r="G275" s="95"/>
      <c r="H275" s="91">
        <f>VLOOKUP(E275,工作表9!$G$1:$H$142, 2, FALSE)</f>
        <v>0</v>
      </c>
      <c r="I275" s="96">
        <f t="shared" si="4"/>
        <v>0</v>
      </c>
    </row>
    <row r="276" spans="1:9">
      <c r="A276" s="19"/>
      <c r="B276" s="19"/>
      <c r="C276" s="19"/>
      <c r="D276" s="19"/>
      <c r="E276" s="21"/>
      <c r="F276" s="19"/>
      <c r="G276" s="95"/>
      <c r="H276" s="91">
        <f>VLOOKUP(E276,工作表9!$G$1:$H$142, 2, FALSE)</f>
        <v>0</v>
      </c>
      <c r="I276" s="96">
        <f t="shared" si="4"/>
        <v>0</v>
      </c>
    </row>
    <row r="277" spans="1:9">
      <c r="A277" s="19"/>
      <c r="B277" s="19"/>
      <c r="C277" s="19"/>
      <c r="D277" s="19"/>
      <c r="E277" s="21"/>
      <c r="F277" s="19"/>
      <c r="G277" s="95"/>
      <c r="H277" s="91">
        <f>VLOOKUP(E277,工作表9!$G$1:$H$142, 2, FALSE)</f>
        <v>0</v>
      </c>
      <c r="I277" s="96">
        <f t="shared" si="4"/>
        <v>0</v>
      </c>
    </row>
    <row r="278" spans="1:9">
      <c r="A278" s="19"/>
      <c r="B278" s="19"/>
      <c r="C278" s="19"/>
      <c r="D278" s="19"/>
      <c r="E278" s="21"/>
      <c r="F278" s="19"/>
      <c r="G278" s="95"/>
      <c r="H278" s="91">
        <f>VLOOKUP(E278,工作表9!$G$1:$H$142, 2, FALSE)</f>
        <v>0</v>
      </c>
      <c r="I278" s="96">
        <f t="shared" si="4"/>
        <v>0</v>
      </c>
    </row>
    <row r="279" spans="1:9">
      <c r="A279" s="19"/>
      <c r="B279" s="19"/>
      <c r="C279" s="19"/>
      <c r="D279" s="19"/>
      <c r="E279" s="21"/>
      <c r="F279" s="19"/>
      <c r="G279" s="95"/>
      <c r="H279" s="91">
        <f>VLOOKUP(E279,工作表9!$G$1:$H$142, 2, FALSE)</f>
        <v>0</v>
      </c>
      <c r="I279" s="96">
        <f t="shared" si="4"/>
        <v>0</v>
      </c>
    </row>
    <row r="280" spans="1:9">
      <c r="A280" s="19"/>
      <c r="B280" s="19"/>
      <c r="C280" s="19"/>
      <c r="D280" s="19"/>
      <c r="E280" s="21"/>
      <c r="F280" s="19"/>
      <c r="G280" s="95"/>
      <c r="H280" s="91">
        <f>VLOOKUP(E280,工作表9!$G$1:$H$142, 2, FALSE)</f>
        <v>0</v>
      </c>
      <c r="I280" s="96">
        <f t="shared" si="4"/>
        <v>0</v>
      </c>
    </row>
    <row r="281" spans="1:9">
      <c r="A281" s="19"/>
      <c r="B281" s="19"/>
      <c r="C281" s="19"/>
      <c r="D281" s="19"/>
      <c r="E281" s="21"/>
      <c r="F281" s="19"/>
      <c r="G281" s="95"/>
      <c r="H281" s="91">
        <f>VLOOKUP(E281,工作表9!$G$1:$H$142, 2, FALSE)</f>
        <v>0</v>
      </c>
      <c r="I281" s="96">
        <f t="shared" si="4"/>
        <v>0</v>
      </c>
    </row>
    <row r="282" spans="1:9">
      <c r="A282" s="19"/>
      <c r="B282" s="19"/>
      <c r="C282" s="19"/>
      <c r="D282" s="19"/>
      <c r="E282" s="21"/>
      <c r="F282" s="19"/>
      <c r="G282" s="95"/>
      <c r="H282" s="91">
        <f>VLOOKUP(E282,工作表9!$G$1:$H$142, 2, FALSE)</f>
        <v>0</v>
      </c>
      <c r="I282" s="96">
        <f t="shared" si="4"/>
        <v>0</v>
      </c>
    </row>
    <row r="283" spans="1:9">
      <c r="A283" s="19"/>
      <c r="B283" s="19"/>
      <c r="C283" s="19"/>
      <c r="D283" s="19"/>
      <c r="E283" s="21"/>
      <c r="F283" s="19"/>
      <c r="G283" s="95"/>
      <c r="H283" s="91">
        <f>VLOOKUP(E283,工作表9!$G$1:$H$142, 2, FALSE)</f>
        <v>0</v>
      </c>
      <c r="I283" s="96">
        <f t="shared" si="4"/>
        <v>0</v>
      </c>
    </row>
    <row r="284" spans="1:9">
      <c r="A284" s="19"/>
      <c r="B284" s="19"/>
      <c r="C284" s="19"/>
      <c r="D284" s="19"/>
      <c r="E284" s="21"/>
      <c r="F284" s="19"/>
      <c r="G284" s="95"/>
      <c r="H284" s="91">
        <f>VLOOKUP(E284,工作表9!$G$1:$H$142, 2, FALSE)</f>
        <v>0</v>
      </c>
      <c r="I284" s="96">
        <f t="shared" si="4"/>
        <v>0</v>
      </c>
    </row>
    <row r="285" spans="1:9">
      <c r="A285" s="19"/>
      <c r="B285" s="19"/>
      <c r="C285" s="19"/>
      <c r="D285" s="19"/>
      <c r="E285" s="21"/>
      <c r="F285" s="19"/>
      <c r="G285" s="95"/>
      <c r="H285" s="91">
        <f>VLOOKUP(E285,工作表9!$G$1:$H$142, 2, FALSE)</f>
        <v>0</v>
      </c>
      <c r="I285" s="96">
        <f t="shared" si="4"/>
        <v>0</v>
      </c>
    </row>
    <row r="286" spans="1:9">
      <c r="A286" s="19"/>
      <c r="B286" s="19"/>
      <c r="C286" s="19"/>
      <c r="D286" s="19"/>
      <c r="E286" s="21"/>
      <c r="F286" s="19"/>
      <c r="G286" s="95"/>
      <c r="H286" s="91">
        <f>VLOOKUP(E286,工作表9!$G$1:$H$142, 2, FALSE)</f>
        <v>0</v>
      </c>
      <c r="I286" s="96">
        <f t="shared" si="4"/>
        <v>0</v>
      </c>
    </row>
    <row r="287" spans="1:9">
      <c r="A287" s="19"/>
      <c r="B287" s="19"/>
      <c r="C287" s="19"/>
      <c r="D287" s="19"/>
      <c r="E287" s="21"/>
      <c r="F287" s="19"/>
      <c r="G287" s="95"/>
      <c r="H287" s="91">
        <f>VLOOKUP(E287,工作表9!$G$1:$H$142, 2, FALSE)</f>
        <v>0</v>
      </c>
      <c r="I287" s="96">
        <f t="shared" si="4"/>
        <v>0</v>
      </c>
    </row>
    <row r="288" spans="1:9">
      <c r="A288" s="19"/>
      <c r="B288" s="19"/>
      <c r="C288" s="19"/>
      <c r="D288" s="19"/>
      <c r="E288" s="21"/>
      <c r="F288" s="19"/>
      <c r="G288" s="95"/>
      <c r="H288" s="91">
        <f>VLOOKUP(E288,工作表9!$G$1:$H$142, 2, FALSE)</f>
        <v>0</v>
      </c>
      <c r="I288" s="96">
        <f t="shared" si="4"/>
        <v>0</v>
      </c>
    </row>
    <row r="289" spans="1:9">
      <c r="A289" s="19"/>
      <c r="B289" s="19"/>
      <c r="C289" s="19"/>
      <c r="D289" s="19"/>
      <c r="E289" s="21"/>
      <c r="F289" s="19"/>
      <c r="G289" s="95"/>
      <c r="H289" s="91">
        <f>VLOOKUP(E289,工作表9!$G$1:$H$142, 2, FALSE)</f>
        <v>0</v>
      </c>
      <c r="I289" s="96">
        <f t="shared" si="4"/>
        <v>0</v>
      </c>
    </row>
    <row r="290" spans="1:9">
      <c r="A290" s="19"/>
      <c r="B290" s="19"/>
      <c r="C290" s="19"/>
      <c r="D290" s="19"/>
      <c r="E290" s="21"/>
      <c r="F290" s="19"/>
      <c r="G290" s="95"/>
      <c r="H290" s="91">
        <f>VLOOKUP(E290,工作表9!$G$1:$H$142, 2, FALSE)</f>
        <v>0</v>
      </c>
      <c r="I290" s="96">
        <f t="shared" si="4"/>
        <v>0</v>
      </c>
    </row>
    <row r="291" spans="1:9">
      <c r="A291" s="19"/>
      <c r="B291" s="19"/>
      <c r="C291" s="19"/>
      <c r="D291" s="19"/>
      <c r="E291" s="21"/>
      <c r="F291" s="19"/>
      <c r="G291" s="95"/>
      <c r="H291" s="91">
        <f>VLOOKUP(E291,工作表9!$G$1:$H$142, 2, FALSE)</f>
        <v>0</v>
      </c>
      <c r="I291" s="96">
        <f t="shared" si="4"/>
        <v>0</v>
      </c>
    </row>
    <row r="292" spans="1:9">
      <c r="A292" s="19"/>
      <c r="B292" s="19"/>
      <c r="C292" s="19"/>
      <c r="D292" s="19"/>
      <c r="E292" s="21"/>
      <c r="F292" s="19"/>
      <c r="G292" s="95"/>
      <c r="H292" s="91">
        <f>VLOOKUP(E292,工作表9!$G$1:$H$142, 2, FALSE)</f>
        <v>0</v>
      </c>
      <c r="I292" s="96">
        <f t="shared" si="4"/>
        <v>0</v>
      </c>
    </row>
    <row r="293" spans="1:9">
      <c r="A293" s="19"/>
      <c r="B293" s="19"/>
      <c r="C293" s="19"/>
      <c r="D293" s="19"/>
      <c r="E293" s="21"/>
      <c r="F293" s="19"/>
      <c r="G293" s="95"/>
      <c r="H293" s="91">
        <f>VLOOKUP(E293,工作表9!$G$1:$H$142, 2, FALSE)</f>
        <v>0</v>
      </c>
      <c r="I293" s="96">
        <f t="shared" si="4"/>
        <v>0</v>
      </c>
    </row>
    <row r="294" spans="1:9">
      <c r="A294" s="19"/>
      <c r="B294" s="19"/>
      <c r="C294" s="19"/>
      <c r="D294" s="19"/>
      <c r="E294" s="21"/>
      <c r="F294" s="19"/>
      <c r="G294" s="95"/>
      <c r="H294" s="91">
        <f>VLOOKUP(E294,工作表9!$G$1:$H$142, 2, FALSE)</f>
        <v>0</v>
      </c>
      <c r="I294" s="96">
        <f t="shared" si="4"/>
        <v>0</v>
      </c>
    </row>
    <row r="295" spans="1:9">
      <c r="A295" s="19"/>
      <c r="B295" s="19"/>
      <c r="C295" s="19"/>
      <c r="D295" s="19"/>
      <c r="E295" s="21"/>
      <c r="F295" s="19"/>
      <c r="G295" s="95"/>
      <c r="H295" s="91">
        <f>VLOOKUP(E295,工作表9!$G$1:$H$142, 2, FALSE)</f>
        <v>0</v>
      </c>
      <c r="I295" s="96">
        <f t="shared" si="4"/>
        <v>0</v>
      </c>
    </row>
    <row r="296" spans="1:9">
      <c r="A296" s="19"/>
      <c r="B296" s="19"/>
      <c r="C296" s="19"/>
      <c r="D296" s="19"/>
      <c r="E296" s="21"/>
      <c r="F296" s="19"/>
      <c r="G296" s="95"/>
      <c r="H296" s="91">
        <f>VLOOKUP(E296,工作表9!$G$1:$H$142, 2, FALSE)</f>
        <v>0</v>
      </c>
      <c r="I296" s="96">
        <f t="shared" si="4"/>
        <v>0</v>
      </c>
    </row>
    <row r="297" spans="1:9">
      <c r="A297" s="19"/>
      <c r="B297" s="19"/>
      <c r="C297" s="19"/>
      <c r="D297" s="19"/>
      <c r="E297" s="21"/>
      <c r="F297" s="19"/>
      <c r="G297" s="95"/>
      <c r="H297" s="91">
        <f>VLOOKUP(E297,工作表9!$G$1:$H$142, 2, FALSE)</f>
        <v>0</v>
      </c>
      <c r="I297" s="96">
        <f t="shared" si="4"/>
        <v>0</v>
      </c>
    </row>
    <row r="298" spans="1:9">
      <c r="A298" s="19"/>
      <c r="B298" s="19"/>
      <c r="C298" s="19"/>
      <c r="D298" s="19"/>
      <c r="E298" s="21"/>
      <c r="F298" s="19"/>
      <c r="G298" s="95"/>
      <c r="H298" s="91">
        <f>VLOOKUP(E298,工作表9!$G$1:$H$142, 2, FALSE)</f>
        <v>0</v>
      </c>
      <c r="I298" s="96">
        <f t="shared" si="4"/>
        <v>0</v>
      </c>
    </row>
    <row r="299" spans="1:9">
      <c r="A299" s="19"/>
      <c r="B299" s="19"/>
      <c r="C299" s="19"/>
      <c r="D299" s="19"/>
      <c r="E299" s="21"/>
      <c r="F299" s="19"/>
      <c r="G299" s="95"/>
      <c r="H299" s="91">
        <f>VLOOKUP(E299,工作表9!$G$1:$H$142, 2, FALSE)</f>
        <v>0</v>
      </c>
      <c r="I299" s="96">
        <f t="shared" si="4"/>
        <v>0</v>
      </c>
    </row>
    <row r="300" spans="1:9">
      <c r="A300" s="19"/>
      <c r="B300" s="19"/>
      <c r="C300" s="19"/>
      <c r="D300" s="19"/>
      <c r="E300" s="21"/>
      <c r="F300" s="19"/>
      <c r="G300" s="95"/>
      <c r="H300" s="91">
        <f>VLOOKUP(E300,工作表9!$G$1:$H$142, 2, FALSE)</f>
        <v>0</v>
      </c>
      <c r="I300" s="96">
        <f t="shared" si="4"/>
        <v>0</v>
      </c>
    </row>
    <row r="301" spans="1:9">
      <c r="A301" s="19"/>
      <c r="B301" s="19"/>
      <c r="C301" s="19"/>
      <c r="D301" s="19"/>
      <c r="E301" s="21"/>
      <c r="F301" s="19"/>
      <c r="G301" s="95"/>
      <c r="H301" s="91">
        <f>VLOOKUP(E301,工作表9!$G$1:$H$142, 2, FALSE)</f>
        <v>0</v>
      </c>
      <c r="I301" s="96">
        <f t="shared" si="4"/>
        <v>0</v>
      </c>
    </row>
    <row r="302" spans="1:9">
      <c r="A302" s="19"/>
      <c r="B302" s="19"/>
      <c r="C302" s="19"/>
      <c r="D302" s="19"/>
      <c r="E302" s="21"/>
      <c r="F302" s="19"/>
      <c r="G302" s="95"/>
      <c r="H302" s="91">
        <f>VLOOKUP(E302,工作表9!$G$1:$H$142, 2, FALSE)</f>
        <v>0</v>
      </c>
      <c r="I302" s="96">
        <f t="shared" si="4"/>
        <v>0</v>
      </c>
    </row>
    <row r="303" spans="1:9">
      <c r="A303" s="19"/>
      <c r="B303" s="19"/>
      <c r="C303" s="19"/>
      <c r="D303" s="19"/>
      <c r="E303" s="21"/>
      <c r="F303" s="19"/>
      <c r="G303" s="95"/>
      <c r="H303" s="91">
        <f>VLOOKUP(E303,工作表9!$G$1:$H$142, 2, FALSE)</f>
        <v>0</v>
      </c>
      <c r="I303" s="96">
        <f t="shared" si="4"/>
        <v>0</v>
      </c>
    </row>
    <row r="304" spans="1:9">
      <c r="A304" s="19"/>
      <c r="B304" s="19"/>
      <c r="C304" s="19"/>
      <c r="D304" s="19"/>
      <c r="E304" s="21"/>
      <c r="F304" s="19"/>
      <c r="G304" s="95"/>
      <c r="H304" s="91">
        <f>VLOOKUP(E304,工作表9!$G$1:$H$142, 2, FALSE)</f>
        <v>0</v>
      </c>
      <c r="I304" s="96">
        <f t="shared" si="4"/>
        <v>0</v>
      </c>
    </row>
    <row r="305" spans="1:9">
      <c r="A305" s="19"/>
      <c r="B305" s="19"/>
      <c r="C305" s="19"/>
      <c r="D305" s="19"/>
      <c r="E305" s="21"/>
      <c r="F305" s="19"/>
      <c r="G305" s="95"/>
      <c r="H305" s="91">
        <f>VLOOKUP(E305,工作表9!$G$1:$H$142, 2, FALSE)</f>
        <v>0</v>
      </c>
      <c r="I305" s="96">
        <f t="shared" si="4"/>
        <v>0</v>
      </c>
    </row>
    <row r="306" spans="1:9">
      <c r="A306" s="19"/>
      <c r="B306" s="19"/>
      <c r="C306" s="19"/>
      <c r="D306" s="19"/>
      <c r="E306" s="21"/>
      <c r="F306" s="19"/>
      <c r="G306" s="95"/>
      <c r="H306" s="91">
        <f>VLOOKUP(E306,工作表9!$G$1:$H$142, 2, FALSE)</f>
        <v>0</v>
      </c>
      <c r="I306" s="96">
        <f t="shared" si="4"/>
        <v>0</v>
      </c>
    </row>
    <row r="307" spans="1:9">
      <c r="A307" s="19"/>
      <c r="B307" s="19"/>
      <c r="C307" s="19"/>
      <c r="D307" s="19"/>
      <c r="E307" s="21"/>
      <c r="F307" s="19"/>
      <c r="G307" s="95"/>
      <c r="H307" s="91">
        <f>VLOOKUP(E307,工作表9!$G$1:$H$142, 2, FALSE)</f>
        <v>0</v>
      </c>
      <c r="I307" s="96">
        <f t="shared" ref="I307:I370" si="5">G307*H307</f>
        <v>0</v>
      </c>
    </row>
    <row r="308" spans="1:9">
      <c r="A308" s="19"/>
      <c r="B308" s="19"/>
      <c r="C308" s="19"/>
      <c r="D308" s="19"/>
      <c r="E308" s="21"/>
      <c r="F308" s="19"/>
      <c r="G308" s="95"/>
      <c r="H308" s="91">
        <f>VLOOKUP(E308,工作表9!$G$1:$H$142, 2, FALSE)</f>
        <v>0</v>
      </c>
      <c r="I308" s="96">
        <f t="shared" si="5"/>
        <v>0</v>
      </c>
    </row>
    <row r="309" spans="1:9">
      <c r="A309" s="19"/>
      <c r="B309" s="19"/>
      <c r="C309" s="19"/>
      <c r="D309" s="19"/>
      <c r="E309" s="21"/>
      <c r="F309" s="19"/>
      <c r="G309" s="95"/>
      <c r="H309" s="91">
        <f>VLOOKUP(E309,工作表9!$G$1:$H$142, 2, FALSE)</f>
        <v>0</v>
      </c>
      <c r="I309" s="96">
        <f t="shared" si="5"/>
        <v>0</v>
      </c>
    </row>
    <row r="310" spans="1:9">
      <c r="A310" s="19"/>
      <c r="B310" s="19"/>
      <c r="C310" s="19"/>
      <c r="D310" s="19"/>
      <c r="E310" s="21"/>
      <c r="F310" s="19"/>
      <c r="G310" s="95"/>
      <c r="H310" s="91">
        <f>VLOOKUP(E310,工作表9!$G$1:$H$142, 2, FALSE)</f>
        <v>0</v>
      </c>
      <c r="I310" s="96">
        <f t="shared" si="5"/>
        <v>0</v>
      </c>
    </row>
    <row r="311" spans="1:9">
      <c r="A311" s="19"/>
      <c r="B311" s="19"/>
      <c r="C311" s="19"/>
      <c r="D311" s="19"/>
      <c r="E311" s="21"/>
      <c r="F311" s="19"/>
      <c r="G311" s="95"/>
      <c r="H311" s="91">
        <f>VLOOKUP(E311,工作表9!$G$1:$H$142, 2, FALSE)</f>
        <v>0</v>
      </c>
      <c r="I311" s="96">
        <f t="shared" si="5"/>
        <v>0</v>
      </c>
    </row>
    <row r="312" spans="1:9">
      <c r="A312" s="19"/>
      <c r="B312" s="19"/>
      <c r="C312" s="19"/>
      <c r="D312" s="19"/>
      <c r="E312" s="21"/>
      <c r="F312" s="19"/>
      <c r="G312" s="95"/>
      <c r="H312" s="91">
        <f>VLOOKUP(E312,工作表9!$G$1:$H$142, 2, FALSE)</f>
        <v>0</v>
      </c>
      <c r="I312" s="96">
        <f t="shared" si="5"/>
        <v>0</v>
      </c>
    </row>
    <row r="313" spans="1:9">
      <c r="A313" s="19"/>
      <c r="B313" s="19"/>
      <c r="C313" s="19"/>
      <c r="D313" s="19"/>
      <c r="E313" s="21"/>
      <c r="F313" s="19"/>
      <c r="G313" s="95"/>
      <c r="H313" s="91">
        <f>VLOOKUP(E313,工作表9!$G$1:$H$142, 2, FALSE)</f>
        <v>0</v>
      </c>
      <c r="I313" s="96">
        <f t="shared" si="5"/>
        <v>0</v>
      </c>
    </row>
    <row r="314" spans="1:9">
      <c r="A314" s="19"/>
      <c r="B314" s="19"/>
      <c r="C314" s="19"/>
      <c r="D314" s="19"/>
      <c r="E314" s="21"/>
      <c r="F314" s="19"/>
      <c r="G314" s="95"/>
      <c r="H314" s="91">
        <f>VLOOKUP(E314,工作表9!$G$1:$H$142, 2, FALSE)</f>
        <v>0</v>
      </c>
      <c r="I314" s="96">
        <f t="shared" si="5"/>
        <v>0</v>
      </c>
    </row>
    <row r="315" spans="1:9">
      <c r="A315" s="19"/>
      <c r="B315" s="19"/>
      <c r="C315" s="19"/>
      <c r="D315" s="19"/>
      <c r="E315" s="21"/>
      <c r="F315" s="19"/>
      <c r="G315" s="95"/>
      <c r="H315" s="91">
        <f>VLOOKUP(E315,工作表9!$G$1:$H$142, 2, FALSE)</f>
        <v>0</v>
      </c>
      <c r="I315" s="96">
        <f t="shared" si="5"/>
        <v>0</v>
      </c>
    </row>
    <row r="316" spans="1:9">
      <c r="A316" s="19"/>
      <c r="B316" s="19"/>
      <c r="C316" s="19"/>
      <c r="D316" s="19"/>
      <c r="E316" s="21"/>
      <c r="F316" s="19"/>
      <c r="G316" s="95"/>
      <c r="H316" s="91">
        <f>VLOOKUP(E316,工作表9!$G$1:$H$142, 2, FALSE)</f>
        <v>0</v>
      </c>
      <c r="I316" s="96">
        <f t="shared" si="5"/>
        <v>0</v>
      </c>
    </row>
    <row r="317" spans="1:9">
      <c r="A317" s="19"/>
      <c r="B317" s="19"/>
      <c r="C317" s="19"/>
      <c r="D317" s="19"/>
      <c r="E317" s="21"/>
      <c r="F317" s="19"/>
      <c r="G317" s="95"/>
      <c r="H317" s="91">
        <f>VLOOKUP(E317,工作表9!$G$1:$H$142, 2, FALSE)</f>
        <v>0</v>
      </c>
      <c r="I317" s="96">
        <f t="shared" si="5"/>
        <v>0</v>
      </c>
    </row>
    <row r="318" spans="1:9">
      <c r="A318" s="19"/>
      <c r="B318" s="19"/>
      <c r="C318" s="19"/>
      <c r="D318" s="19"/>
      <c r="E318" s="21"/>
      <c r="F318" s="19"/>
      <c r="G318" s="95"/>
      <c r="H318" s="91">
        <f>VLOOKUP(E318,工作表9!$G$1:$H$142, 2, FALSE)</f>
        <v>0</v>
      </c>
      <c r="I318" s="96">
        <f t="shared" si="5"/>
        <v>0</v>
      </c>
    </row>
    <row r="319" spans="1:9">
      <c r="A319" s="19"/>
      <c r="B319" s="19"/>
      <c r="C319" s="19"/>
      <c r="D319" s="19"/>
      <c r="E319" s="21"/>
      <c r="F319" s="19"/>
      <c r="G319" s="95"/>
      <c r="H319" s="91">
        <f>VLOOKUP(E319,工作表9!$G$1:$H$142, 2, FALSE)</f>
        <v>0</v>
      </c>
      <c r="I319" s="96">
        <f t="shared" si="5"/>
        <v>0</v>
      </c>
    </row>
    <row r="320" spans="1:9">
      <c r="A320" s="19"/>
      <c r="B320" s="19"/>
      <c r="C320" s="19"/>
      <c r="D320" s="19"/>
      <c r="E320" s="21"/>
      <c r="F320" s="19"/>
      <c r="G320" s="95"/>
      <c r="H320" s="91">
        <f>VLOOKUP(E320,工作表9!$G$1:$H$142, 2, FALSE)</f>
        <v>0</v>
      </c>
      <c r="I320" s="96">
        <f t="shared" si="5"/>
        <v>0</v>
      </c>
    </row>
    <row r="321" spans="1:9">
      <c r="A321" s="19"/>
      <c r="B321" s="19"/>
      <c r="C321" s="19"/>
      <c r="D321" s="19"/>
      <c r="E321" s="21"/>
      <c r="F321" s="19"/>
      <c r="G321" s="95"/>
      <c r="H321" s="91">
        <f>VLOOKUP(E321,工作表9!$G$1:$H$142, 2, FALSE)</f>
        <v>0</v>
      </c>
      <c r="I321" s="96">
        <f t="shared" si="5"/>
        <v>0</v>
      </c>
    </row>
    <row r="322" spans="1:9">
      <c r="A322" s="19"/>
      <c r="B322" s="19"/>
      <c r="C322" s="19"/>
      <c r="D322" s="19"/>
      <c r="E322" s="21"/>
      <c r="F322" s="19"/>
      <c r="G322" s="95"/>
      <c r="H322" s="91">
        <f>VLOOKUP(E322,工作表9!$G$1:$H$142, 2, FALSE)</f>
        <v>0</v>
      </c>
      <c r="I322" s="96">
        <f t="shared" si="5"/>
        <v>0</v>
      </c>
    </row>
    <row r="323" spans="1:9">
      <c r="A323" s="19"/>
      <c r="B323" s="19"/>
      <c r="C323" s="19"/>
      <c r="D323" s="19"/>
      <c r="E323" s="21"/>
      <c r="F323" s="19"/>
      <c r="G323" s="95"/>
      <c r="H323" s="91">
        <f>VLOOKUP(E323,工作表9!$G$1:$H$142, 2, FALSE)</f>
        <v>0</v>
      </c>
      <c r="I323" s="96">
        <f t="shared" si="5"/>
        <v>0</v>
      </c>
    </row>
    <row r="324" spans="1:9">
      <c r="A324" s="19"/>
      <c r="B324" s="19"/>
      <c r="C324" s="19"/>
      <c r="D324" s="19"/>
      <c r="E324" s="21"/>
      <c r="F324" s="19"/>
      <c r="G324" s="95"/>
      <c r="H324" s="91">
        <f>VLOOKUP(E324,工作表9!$G$1:$H$142, 2, FALSE)</f>
        <v>0</v>
      </c>
      <c r="I324" s="96">
        <f t="shared" si="5"/>
        <v>0</v>
      </c>
    </row>
    <row r="325" spans="1:9">
      <c r="A325" s="19"/>
      <c r="B325" s="19"/>
      <c r="C325" s="19"/>
      <c r="D325" s="19"/>
      <c r="E325" s="21"/>
      <c r="F325" s="19"/>
      <c r="G325" s="95"/>
      <c r="H325" s="91">
        <f>VLOOKUP(E325,工作表9!$G$1:$H$142, 2, FALSE)</f>
        <v>0</v>
      </c>
      <c r="I325" s="96">
        <f t="shared" si="5"/>
        <v>0</v>
      </c>
    </row>
    <row r="326" spans="1:9">
      <c r="A326" s="19"/>
      <c r="B326" s="19"/>
      <c r="C326" s="19"/>
      <c r="D326" s="19"/>
      <c r="E326" s="21"/>
      <c r="F326" s="19"/>
      <c r="G326" s="95"/>
      <c r="H326" s="91">
        <f>VLOOKUP(E326,工作表9!$G$1:$H$142, 2, FALSE)</f>
        <v>0</v>
      </c>
      <c r="I326" s="96">
        <f t="shared" si="5"/>
        <v>0</v>
      </c>
    </row>
    <row r="327" spans="1:9">
      <c r="A327" s="19"/>
      <c r="B327" s="19"/>
      <c r="C327" s="19"/>
      <c r="D327" s="19"/>
      <c r="E327" s="21"/>
      <c r="F327" s="19"/>
      <c r="G327" s="95"/>
      <c r="H327" s="91">
        <f>VLOOKUP(E327,工作表9!$G$1:$H$142, 2, FALSE)</f>
        <v>0</v>
      </c>
      <c r="I327" s="96">
        <f t="shared" si="5"/>
        <v>0</v>
      </c>
    </row>
    <row r="328" spans="1:9">
      <c r="A328" s="19"/>
      <c r="B328" s="19"/>
      <c r="C328" s="19"/>
      <c r="D328" s="19"/>
      <c r="E328" s="21"/>
      <c r="F328" s="19"/>
      <c r="G328" s="95"/>
      <c r="H328" s="91">
        <f>VLOOKUP(E328,工作表9!$G$1:$H$142, 2, FALSE)</f>
        <v>0</v>
      </c>
      <c r="I328" s="96">
        <f t="shared" si="5"/>
        <v>0</v>
      </c>
    </row>
    <row r="329" spans="1:9">
      <c r="A329" s="19"/>
      <c r="B329" s="19"/>
      <c r="C329" s="19"/>
      <c r="D329" s="19"/>
      <c r="E329" s="21"/>
      <c r="F329" s="19"/>
      <c r="G329" s="95"/>
      <c r="H329" s="91">
        <f>VLOOKUP(E329,工作表9!$G$1:$H$142, 2, FALSE)</f>
        <v>0</v>
      </c>
      <c r="I329" s="96">
        <f t="shared" si="5"/>
        <v>0</v>
      </c>
    </row>
    <row r="330" spans="1:9">
      <c r="A330" s="19"/>
      <c r="B330" s="19"/>
      <c r="C330" s="19"/>
      <c r="D330" s="19"/>
      <c r="E330" s="21"/>
      <c r="F330" s="19"/>
      <c r="G330" s="95"/>
      <c r="H330" s="91">
        <f>VLOOKUP(E330,工作表9!$G$1:$H$142, 2, FALSE)</f>
        <v>0</v>
      </c>
      <c r="I330" s="96">
        <f t="shared" si="5"/>
        <v>0</v>
      </c>
    </row>
    <row r="331" spans="1:9">
      <c r="A331" s="19"/>
      <c r="B331" s="19"/>
      <c r="C331" s="19"/>
      <c r="D331" s="19"/>
      <c r="E331" s="21"/>
      <c r="F331" s="19"/>
      <c r="G331" s="95"/>
      <c r="H331" s="91">
        <f>VLOOKUP(E331,工作表9!$G$1:$H$142, 2, FALSE)</f>
        <v>0</v>
      </c>
      <c r="I331" s="96">
        <f t="shared" si="5"/>
        <v>0</v>
      </c>
    </row>
    <row r="332" spans="1:9">
      <c r="A332" s="19"/>
      <c r="B332" s="19"/>
      <c r="C332" s="19"/>
      <c r="D332" s="19"/>
      <c r="E332" s="21"/>
      <c r="F332" s="19"/>
      <c r="G332" s="95"/>
      <c r="H332" s="91">
        <f>VLOOKUP(E332,工作表9!$G$1:$H$142, 2, FALSE)</f>
        <v>0</v>
      </c>
      <c r="I332" s="96">
        <f t="shared" si="5"/>
        <v>0</v>
      </c>
    </row>
    <row r="333" spans="1:9">
      <c r="A333" s="19"/>
      <c r="B333" s="19"/>
      <c r="C333" s="19"/>
      <c r="D333" s="19"/>
      <c r="E333" s="21"/>
      <c r="F333" s="19"/>
      <c r="G333" s="95"/>
      <c r="H333" s="91">
        <f>VLOOKUP(E333,工作表9!$G$1:$H$142, 2, FALSE)</f>
        <v>0</v>
      </c>
      <c r="I333" s="96">
        <f t="shared" si="5"/>
        <v>0</v>
      </c>
    </row>
    <row r="334" spans="1:9">
      <c r="A334" s="19"/>
      <c r="B334" s="19"/>
      <c r="C334" s="19"/>
      <c r="D334" s="19"/>
      <c r="E334" s="21"/>
      <c r="F334" s="19"/>
      <c r="G334" s="95"/>
      <c r="H334" s="91">
        <f>VLOOKUP(E334,工作表9!$G$1:$H$142, 2, FALSE)</f>
        <v>0</v>
      </c>
      <c r="I334" s="96">
        <f t="shared" si="5"/>
        <v>0</v>
      </c>
    </row>
    <row r="335" spans="1:9">
      <c r="A335" s="19"/>
      <c r="B335" s="19"/>
      <c r="C335" s="19"/>
      <c r="D335" s="19"/>
      <c r="E335" s="21"/>
      <c r="F335" s="19"/>
      <c r="G335" s="95"/>
      <c r="H335" s="91">
        <f>VLOOKUP(E335,工作表9!$G$1:$H$142, 2, FALSE)</f>
        <v>0</v>
      </c>
      <c r="I335" s="96">
        <f t="shared" si="5"/>
        <v>0</v>
      </c>
    </row>
    <row r="336" spans="1:9">
      <c r="A336" s="19"/>
      <c r="B336" s="19"/>
      <c r="C336" s="19"/>
      <c r="D336" s="19"/>
      <c r="E336" s="21"/>
      <c r="F336" s="19"/>
      <c r="G336" s="95"/>
      <c r="H336" s="91">
        <f>VLOOKUP(E336,工作表9!$G$1:$H$142, 2, FALSE)</f>
        <v>0</v>
      </c>
      <c r="I336" s="96">
        <f t="shared" si="5"/>
        <v>0</v>
      </c>
    </row>
    <row r="337" spans="1:9">
      <c r="A337" s="19"/>
      <c r="B337" s="19"/>
      <c r="C337" s="19"/>
      <c r="D337" s="19"/>
      <c r="E337" s="21"/>
      <c r="F337" s="19"/>
      <c r="G337" s="95"/>
      <c r="H337" s="91">
        <f>VLOOKUP(E337,工作表9!$G$1:$H$142, 2, FALSE)</f>
        <v>0</v>
      </c>
      <c r="I337" s="96">
        <f t="shared" si="5"/>
        <v>0</v>
      </c>
    </row>
    <row r="338" spans="1:9">
      <c r="A338" s="19"/>
      <c r="B338" s="19"/>
      <c r="C338" s="19"/>
      <c r="D338" s="19"/>
      <c r="E338" s="21"/>
      <c r="F338" s="19"/>
      <c r="G338" s="95"/>
      <c r="H338" s="91">
        <f>VLOOKUP(E338,工作表9!$G$1:$H$142, 2, FALSE)</f>
        <v>0</v>
      </c>
      <c r="I338" s="96">
        <f t="shared" si="5"/>
        <v>0</v>
      </c>
    </row>
    <row r="339" spans="1:9">
      <c r="A339" s="19"/>
      <c r="B339" s="19"/>
      <c r="C339" s="19"/>
      <c r="D339" s="19"/>
      <c r="E339" s="21"/>
      <c r="F339" s="19"/>
      <c r="G339" s="95"/>
      <c r="H339" s="91">
        <f>VLOOKUP(E339,工作表9!$G$1:$H$142, 2, FALSE)</f>
        <v>0</v>
      </c>
      <c r="I339" s="96">
        <f t="shared" si="5"/>
        <v>0</v>
      </c>
    </row>
    <row r="340" spans="1:9">
      <c r="A340" s="19"/>
      <c r="B340" s="19"/>
      <c r="C340" s="19"/>
      <c r="D340" s="19"/>
      <c r="E340" s="21"/>
      <c r="F340" s="19"/>
      <c r="G340" s="95"/>
      <c r="H340" s="91">
        <f>VLOOKUP(E340,工作表9!$G$1:$H$142, 2, FALSE)</f>
        <v>0</v>
      </c>
      <c r="I340" s="96">
        <f t="shared" si="5"/>
        <v>0</v>
      </c>
    </row>
    <row r="341" spans="1:9">
      <c r="A341" s="19"/>
      <c r="B341" s="19"/>
      <c r="C341" s="19"/>
      <c r="D341" s="19"/>
      <c r="E341" s="21"/>
      <c r="F341" s="19"/>
      <c r="G341" s="95"/>
      <c r="H341" s="91">
        <f>VLOOKUP(E341,工作表9!$G$1:$H$142, 2, FALSE)</f>
        <v>0</v>
      </c>
      <c r="I341" s="96">
        <f t="shared" si="5"/>
        <v>0</v>
      </c>
    </row>
    <row r="342" spans="1:9">
      <c r="A342" s="19"/>
      <c r="B342" s="19"/>
      <c r="C342" s="19"/>
      <c r="D342" s="19"/>
      <c r="E342" s="21"/>
      <c r="F342" s="19"/>
      <c r="G342" s="95"/>
      <c r="H342" s="91">
        <f>VLOOKUP(E342,工作表9!$G$1:$H$142, 2, FALSE)</f>
        <v>0</v>
      </c>
      <c r="I342" s="96">
        <f t="shared" si="5"/>
        <v>0</v>
      </c>
    </row>
    <row r="343" spans="1:9">
      <c r="A343" s="19"/>
      <c r="B343" s="19"/>
      <c r="C343" s="19"/>
      <c r="D343" s="19"/>
      <c r="E343" s="21"/>
      <c r="F343" s="19"/>
      <c r="G343" s="95"/>
      <c r="H343" s="91">
        <f>VLOOKUP(E343,工作表9!$G$1:$H$142, 2, FALSE)</f>
        <v>0</v>
      </c>
      <c r="I343" s="96">
        <f t="shared" si="5"/>
        <v>0</v>
      </c>
    </row>
    <row r="344" spans="1:9">
      <c r="A344" s="19"/>
      <c r="B344" s="19"/>
      <c r="C344" s="19"/>
      <c r="D344" s="19"/>
      <c r="E344" s="21"/>
      <c r="F344" s="19"/>
      <c r="G344" s="95"/>
      <c r="H344" s="91">
        <f>VLOOKUP(E344,工作表9!$G$1:$H$142, 2, FALSE)</f>
        <v>0</v>
      </c>
      <c r="I344" s="96">
        <f t="shared" si="5"/>
        <v>0</v>
      </c>
    </row>
    <row r="345" spans="1:9">
      <c r="A345" s="19"/>
      <c r="B345" s="19"/>
      <c r="C345" s="19"/>
      <c r="D345" s="19"/>
      <c r="E345" s="21"/>
      <c r="F345" s="19"/>
      <c r="G345" s="95"/>
      <c r="H345" s="91">
        <f>VLOOKUP(E345,工作表9!$G$1:$H$142, 2, FALSE)</f>
        <v>0</v>
      </c>
      <c r="I345" s="96">
        <f t="shared" si="5"/>
        <v>0</v>
      </c>
    </row>
    <row r="346" spans="1:9">
      <c r="A346" s="19"/>
      <c r="B346" s="19"/>
      <c r="C346" s="19"/>
      <c r="D346" s="19"/>
      <c r="E346" s="21"/>
      <c r="F346" s="19"/>
      <c r="G346" s="95"/>
      <c r="H346" s="91">
        <f>VLOOKUP(E346,工作表9!$G$1:$H$142, 2, FALSE)</f>
        <v>0</v>
      </c>
      <c r="I346" s="96">
        <f t="shared" si="5"/>
        <v>0</v>
      </c>
    </row>
    <row r="347" spans="1:9">
      <c r="A347" s="19"/>
      <c r="B347" s="19"/>
      <c r="C347" s="19"/>
      <c r="D347" s="19"/>
      <c r="E347" s="21"/>
      <c r="F347" s="19"/>
      <c r="G347" s="95"/>
      <c r="H347" s="91">
        <f>VLOOKUP(E347,工作表9!$G$1:$H$142, 2, FALSE)</f>
        <v>0</v>
      </c>
      <c r="I347" s="96">
        <f t="shared" si="5"/>
        <v>0</v>
      </c>
    </row>
    <row r="348" spans="1:9">
      <c r="A348" s="19"/>
      <c r="B348" s="19"/>
      <c r="C348" s="19"/>
      <c r="D348" s="19"/>
      <c r="E348" s="21"/>
      <c r="F348" s="19"/>
      <c r="G348" s="95"/>
      <c r="H348" s="91">
        <f>VLOOKUP(E348,工作表9!$G$1:$H$142, 2, FALSE)</f>
        <v>0</v>
      </c>
      <c r="I348" s="96">
        <f t="shared" si="5"/>
        <v>0</v>
      </c>
    </row>
    <row r="349" spans="1:9">
      <c r="A349" s="19"/>
      <c r="B349" s="19"/>
      <c r="C349" s="19"/>
      <c r="D349" s="19"/>
      <c r="E349" s="21"/>
      <c r="F349" s="19"/>
      <c r="G349" s="95"/>
      <c r="H349" s="91">
        <f>VLOOKUP(E349,工作表9!$G$1:$H$142, 2, FALSE)</f>
        <v>0</v>
      </c>
      <c r="I349" s="96">
        <f t="shared" si="5"/>
        <v>0</v>
      </c>
    </row>
    <row r="350" spans="1:9">
      <c r="A350" s="19"/>
      <c r="B350" s="19"/>
      <c r="C350" s="19"/>
      <c r="D350" s="19"/>
      <c r="E350" s="21"/>
      <c r="F350" s="19"/>
      <c r="G350" s="95"/>
      <c r="H350" s="91">
        <f>VLOOKUP(E350,工作表9!$G$1:$H$142, 2, FALSE)</f>
        <v>0</v>
      </c>
      <c r="I350" s="96">
        <f t="shared" si="5"/>
        <v>0</v>
      </c>
    </row>
    <row r="351" spans="1:9">
      <c r="A351" s="19"/>
      <c r="B351" s="19"/>
      <c r="C351" s="19"/>
      <c r="D351" s="19"/>
      <c r="E351" s="21"/>
      <c r="F351" s="19"/>
      <c r="G351" s="95"/>
      <c r="H351" s="91">
        <f>VLOOKUP(E351,工作表9!$G$1:$H$142, 2, FALSE)</f>
        <v>0</v>
      </c>
      <c r="I351" s="96">
        <f t="shared" si="5"/>
        <v>0</v>
      </c>
    </row>
    <row r="352" spans="1:9">
      <c r="A352" s="19"/>
      <c r="B352" s="19"/>
      <c r="C352" s="19"/>
      <c r="D352" s="19"/>
      <c r="E352" s="21"/>
      <c r="F352" s="19"/>
      <c r="G352" s="95"/>
      <c r="H352" s="91">
        <f>VLOOKUP(E352,工作表9!$G$1:$H$142, 2, FALSE)</f>
        <v>0</v>
      </c>
      <c r="I352" s="96">
        <f t="shared" si="5"/>
        <v>0</v>
      </c>
    </row>
    <row r="353" spans="1:9">
      <c r="A353" s="19"/>
      <c r="B353" s="19"/>
      <c r="C353" s="19"/>
      <c r="D353" s="19"/>
      <c r="E353" s="21"/>
      <c r="F353" s="19"/>
      <c r="G353" s="95"/>
      <c r="H353" s="91">
        <f>VLOOKUP(E353,工作表9!$G$1:$H$142, 2, FALSE)</f>
        <v>0</v>
      </c>
      <c r="I353" s="96">
        <f t="shared" si="5"/>
        <v>0</v>
      </c>
    </row>
    <row r="354" spans="1:9">
      <c r="A354" s="19"/>
      <c r="B354" s="19"/>
      <c r="C354" s="19"/>
      <c r="D354" s="19"/>
      <c r="E354" s="21"/>
      <c r="F354" s="19"/>
      <c r="G354" s="95"/>
      <c r="H354" s="91">
        <f>VLOOKUP(E354,工作表9!$G$1:$H$142, 2, FALSE)</f>
        <v>0</v>
      </c>
      <c r="I354" s="96">
        <f t="shared" si="5"/>
        <v>0</v>
      </c>
    </row>
    <row r="355" spans="1:9">
      <c r="A355" s="19"/>
      <c r="B355" s="19"/>
      <c r="C355" s="19"/>
      <c r="D355" s="19"/>
      <c r="E355" s="21"/>
      <c r="F355" s="19"/>
      <c r="G355" s="95"/>
      <c r="H355" s="91">
        <f>VLOOKUP(E355,工作表9!$G$1:$H$142, 2, FALSE)</f>
        <v>0</v>
      </c>
      <c r="I355" s="96">
        <f t="shared" si="5"/>
        <v>0</v>
      </c>
    </row>
    <row r="356" spans="1:9">
      <c r="A356" s="19"/>
      <c r="B356" s="19"/>
      <c r="C356" s="19"/>
      <c r="D356" s="19"/>
      <c r="E356" s="21"/>
      <c r="F356" s="19"/>
      <c r="G356" s="95"/>
      <c r="H356" s="91">
        <f>VLOOKUP(E356,工作表9!$G$1:$H$142, 2, FALSE)</f>
        <v>0</v>
      </c>
      <c r="I356" s="96">
        <f t="shared" si="5"/>
        <v>0</v>
      </c>
    </row>
    <row r="357" spans="1:9">
      <c r="A357" s="19"/>
      <c r="B357" s="19"/>
      <c r="C357" s="19"/>
      <c r="D357" s="19"/>
      <c r="E357" s="21"/>
      <c r="F357" s="19"/>
      <c r="G357" s="95"/>
      <c r="H357" s="91">
        <f>VLOOKUP(E357,工作表9!$G$1:$H$142, 2, FALSE)</f>
        <v>0</v>
      </c>
      <c r="I357" s="96">
        <f t="shared" si="5"/>
        <v>0</v>
      </c>
    </row>
    <row r="358" spans="1:9">
      <c r="A358" s="19"/>
      <c r="B358" s="19"/>
      <c r="C358" s="19"/>
      <c r="D358" s="19"/>
      <c r="E358" s="21"/>
      <c r="F358" s="19"/>
      <c r="G358" s="95"/>
      <c r="H358" s="91">
        <f>VLOOKUP(E358,工作表9!$G$1:$H$142, 2, FALSE)</f>
        <v>0</v>
      </c>
      <c r="I358" s="96">
        <f t="shared" si="5"/>
        <v>0</v>
      </c>
    </row>
    <row r="359" spans="1:9">
      <c r="A359" s="19"/>
      <c r="B359" s="19"/>
      <c r="C359" s="19"/>
      <c r="D359" s="19"/>
      <c r="E359" s="21"/>
      <c r="F359" s="19"/>
      <c r="G359" s="95"/>
      <c r="H359" s="91">
        <f>VLOOKUP(E359,工作表9!$G$1:$H$142, 2, FALSE)</f>
        <v>0</v>
      </c>
      <c r="I359" s="96">
        <f t="shared" si="5"/>
        <v>0</v>
      </c>
    </row>
    <row r="360" spans="1:9">
      <c r="A360" s="19"/>
      <c r="B360" s="19"/>
      <c r="C360" s="19"/>
      <c r="D360" s="19"/>
      <c r="E360" s="21"/>
      <c r="F360" s="19"/>
      <c r="G360" s="95"/>
      <c r="H360" s="91">
        <f>VLOOKUP(E360,工作表9!$G$1:$H$142, 2, FALSE)</f>
        <v>0</v>
      </c>
      <c r="I360" s="96">
        <f t="shared" si="5"/>
        <v>0</v>
      </c>
    </row>
    <row r="361" spans="1:9">
      <c r="A361" s="19"/>
      <c r="B361" s="19"/>
      <c r="C361" s="19"/>
      <c r="D361" s="19"/>
      <c r="E361" s="21"/>
      <c r="F361" s="19"/>
      <c r="G361" s="95"/>
      <c r="H361" s="91">
        <f>VLOOKUP(E361,工作表9!$G$1:$H$142, 2, FALSE)</f>
        <v>0</v>
      </c>
      <c r="I361" s="96">
        <f t="shared" si="5"/>
        <v>0</v>
      </c>
    </row>
    <row r="362" spans="1:9">
      <c r="A362" s="19"/>
      <c r="B362" s="19"/>
      <c r="C362" s="19"/>
      <c r="D362" s="19"/>
      <c r="E362" s="21"/>
      <c r="F362" s="19"/>
      <c r="G362" s="95"/>
      <c r="H362" s="91">
        <f>VLOOKUP(E362,工作表9!$G$1:$H$142, 2, FALSE)</f>
        <v>0</v>
      </c>
      <c r="I362" s="96">
        <f t="shared" si="5"/>
        <v>0</v>
      </c>
    </row>
    <row r="363" spans="1:9">
      <c r="A363" s="19"/>
      <c r="B363" s="19"/>
      <c r="C363" s="19"/>
      <c r="D363" s="19"/>
      <c r="E363" s="21"/>
      <c r="F363" s="19"/>
      <c r="G363" s="95"/>
      <c r="H363" s="91">
        <f>VLOOKUP(E363,工作表9!$G$1:$H$142, 2, FALSE)</f>
        <v>0</v>
      </c>
      <c r="I363" s="96">
        <f t="shared" si="5"/>
        <v>0</v>
      </c>
    </row>
    <row r="364" spans="1:9">
      <c r="A364" s="19"/>
      <c r="B364" s="19"/>
      <c r="C364" s="19"/>
      <c r="D364" s="19"/>
      <c r="E364" s="21"/>
      <c r="F364" s="19"/>
      <c r="G364" s="95"/>
      <c r="H364" s="91">
        <f>VLOOKUP(E364,工作表9!$G$1:$H$142, 2, FALSE)</f>
        <v>0</v>
      </c>
      <c r="I364" s="96">
        <f t="shared" si="5"/>
        <v>0</v>
      </c>
    </row>
    <row r="365" spans="1:9">
      <c r="A365" s="19"/>
      <c r="B365" s="19"/>
      <c r="C365" s="19"/>
      <c r="D365" s="19"/>
      <c r="E365" s="21"/>
      <c r="F365" s="19"/>
      <c r="G365" s="95"/>
      <c r="H365" s="91">
        <f>VLOOKUP(E365,工作表9!$G$1:$H$142, 2, FALSE)</f>
        <v>0</v>
      </c>
      <c r="I365" s="96">
        <f t="shared" si="5"/>
        <v>0</v>
      </c>
    </row>
    <row r="366" spans="1:9">
      <c r="A366" s="19"/>
      <c r="B366" s="19"/>
      <c r="C366" s="19"/>
      <c r="D366" s="19"/>
      <c r="E366" s="21"/>
      <c r="F366" s="19"/>
      <c r="G366" s="95"/>
      <c r="H366" s="91">
        <f>VLOOKUP(E366,工作表9!$G$1:$H$142, 2, FALSE)</f>
        <v>0</v>
      </c>
      <c r="I366" s="96">
        <f t="shared" si="5"/>
        <v>0</v>
      </c>
    </row>
    <row r="367" spans="1:9">
      <c r="A367" s="19"/>
      <c r="B367" s="19"/>
      <c r="C367" s="19"/>
      <c r="D367" s="19"/>
      <c r="E367" s="21"/>
      <c r="F367" s="19"/>
      <c r="G367" s="95"/>
      <c r="H367" s="91">
        <f>VLOOKUP(E367,工作表9!$G$1:$H$142, 2, FALSE)</f>
        <v>0</v>
      </c>
      <c r="I367" s="96">
        <f t="shared" si="5"/>
        <v>0</v>
      </c>
    </row>
    <row r="368" spans="1:9">
      <c r="A368" s="19"/>
      <c r="B368" s="19"/>
      <c r="C368" s="19"/>
      <c r="D368" s="19"/>
      <c r="E368" s="21"/>
      <c r="F368" s="19"/>
      <c r="G368" s="95"/>
      <c r="H368" s="91">
        <f>VLOOKUP(E368,工作表9!$G$1:$H$142, 2, FALSE)</f>
        <v>0</v>
      </c>
      <c r="I368" s="96">
        <f t="shared" si="5"/>
        <v>0</v>
      </c>
    </row>
    <row r="369" spans="1:9">
      <c r="A369" s="19"/>
      <c r="B369" s="19"/>
      <c r="C369" s="19"/>
      <c r="D369" s="19"/>
      <c r="E369" s="21"/>
      <c r="F369" s="19"/>
      <c r="G369" s="95"/>
      <c r="H369" s="91">
        <f>VLOOKUP(E369,工作表9!$G$1:$H$142, 2, FALSE)</f>
        <v>0</v>
      </c>
      <c r="I369" s="96">
        <f t="shared" si="5"/>
        <v>0</v>
      </c>
    </row>
    <row r="370" spans="1:9">
      <c r="A370" s="19"/>
      <c r="B370" s="19"/>
      <c r="C370" s="19"/>
      <c r="D370" s="19"/>
      <c r="E370" s="21"/>
      <c r="F370" s="19"/>
      <c r="G370" s="95"/>
      <c r="H370" s="91">
        <f>VLOOKUP(E370,工作表9!$G$1:$H$142, 2, FALSE)</f>
        <v>0</v>
      </c>
      <c r="I370" s="96">
        <f t="shared" si="5"/>
        <v>0</v>
      </c>
    </row>
    <row r="371" spans="1:9">
      <c r="A371" s="19"/>
      <c r="B371" s="19"/>
      <c r="C371" s="19"/>
      <c r="D371" s="19"/>
      <c r="E371" s="21"/>
      <c r="F371" s="19"/>
      <c r="G371" s="95"/>
      <c r="H371" s="91">
        <f>VLOOKUP(E371,工作表9!$G$1:$H$142, 2, FALSE)</f>
        <v>0</v>
      </c>
      <c r="I371" s="96">
        <f t="shared" ref="I371:I434" si="6">G371*H371</f>
        <v>0</v>
      </c>
    </row>
    <row r="372" spans="1:9">
      <c r="A372" s="19"/>
      <c r="B372" s="19"/>
      <c r="C372" s="19"/>
      <c r="D372" s="19"/>
      <c r="E372" s="21"/>
      <c r="F372" s="19"/>
      <c r="G372" s="95"/>
      <c r="H372" s="91">
        <f>VLOOKUP(E372,工作表9!$G$1:$H$142, 2, FALSE)</f>
        <v>0</v>
      </c>
      <c r="I372" s="96">
        <f t="shared" si="6"/>
        <v>0</v>
      </c>
    </row>
    <row r="373" spans="1:9">
      <c r="A373" s="19"/>
      <c r="B373" s="19"/>
      <c r="C373" s="19"/>
      <c r="D373" s="19"/>
      <c r="E373" s="21"/>
      <c r="F373" s="19"/>
      <c r="G373" s="95"/>
      <c r="H373" s="91">
        <f>VLOOKUP(E373,工作表9!$G$1:$H$142, 2, FALSE)</f>
        <v>0</v>
      </c>
      <c r="I373" s="96">
        <f t="shared" si="6"/>
        <v>0</v>
      </c>
    </row>
    <row r="374" spans="1:9">
      <c r="A374" s="19"/>
      <c r="B374" s="19"/>
      <c r="C374" s="19"/>
      <c r="D374" s="19"/>
      <c r="E374" s="21"/>
      <c r="F374" s="19"/>
      <c r="G374" s="95"/>
      <c r="H374" s="91">
        <f>VLOOKUP(E374,工作表9!$G$1:$H$142, 2, FALSE)</f>
        <v>0</v>
      </c>
      <c r="I374" s="96">
        <f t="shared" si="6"/>
        <v>0</v>
      </c>
    </row>
    <row r="375" spans="1:9">
      <c r="A375" s="19"/>
      <c r="B375" s="19"/>
      <c r="C375" s="19"/>
      <c r="D375" s="19"/>
      <c r="E375" s="21"/>
      <c r="F375" s="19"/>
      <c r="G375" s="95"/>
      <c r="H375" s="91">
        <f>VLOOKUP(E375,工作表9!$G$1:$H$142, 2, FALSE)</f>
        <v>0</v>
      </c>
      <c r="I375" s="96">
        <f t="shared" si="6"/>
        <v>0</v>
      </c>
    </row>
    <row r="376" spans="1:9">
      <c r="A376" s="19"/>
      <c r="B376" s="19"/>
      <c r="C376" s="19"/>
      <c r="D376" s="19"/>
      <c r="E376" s="21"/>
      <c r="F376" s="19"/>
      <c r="G376" s="95"/>
      <c r="H376" s="91">
        <f>VLOOKUP(E376,工作表9!$G$1:$H$142, 2, FALSE)</f>
        <v>0</v>
      </c>
      <c r="I376" s="96">
        <f t="shared" si="6"/>
        <v>0</v>
      </c>
    </row>
    <row r="377" spans="1:9">
      <c r="A377" s="19"/>
      <c r="B377" s="19"/>
      <c r="C377" s="19"/>
      <c r="D377" s="19"/>
      <c r="E377" s="21"/>
      <c r="F377" s="19"/>
      <c r="G377" s="95"/>
      <c r="H377" s="91">
        <f>VLOOKUP(E377,工作表9!$G$1:$H$142, 2, FALSE)</f>
        <v>0</v>
      </c>
      <c r="I377" s="96">
        <f t="shared" si="6"/>
        <v>0</v>
      </c>
    </row>
    <row r="378" spans="1:9">
      <c r="A378" s="19"/>
      <c r="B378" s="19"/>
      <c r="C378" s="19"/>
      <c r="D378" s="19"/>
      <c r="E378" s="21"/>
      <c r="F378" s="19"/>
      <c r="G378" s="95"/>
      <c r="H378" s="91">
        <f>VLOOKUP(E378,工作表9!$G$1:$H$142, 2, FALSE)</f>
        <v>0</v>
      </c>
      <c r="I378" s="96">
        <f t="shared" si="6"/>
        <v>0</v>
      </c>
    </row>
    <row r="379" spans="1:9">
      <c r="A379" s="19"/>
      <c r="B379" s="19"/>
      <c r="C379" s="19"/>
      <c r="D379" s="19"/>
      <c r="E379" s="21"/>
      <c r="F379" s="19"/>
      <c r="G379" s="95"/>
      <c r="H379" s="91">
        <f>VLOOKUP(E379,工作表9!$G$1:$H$142, 2, FALSE)</f>
        <v>0</v>
      </c>
      <c r="I379" s="96">
        <f t="shared" si="6"/>
        <v>0</v>
      </c>
    </row>
    <row r="380" spans="1:9">
      <c r="A380" s="19"/>
      <c r="B380" s="19"/>
      <c r="C380" s="19"/>
      <c r="D380" s="19"/>
      <c r="E380" s="21"/>
      <c r="F380" s="19"/>
      <c r="G380" s="95"/>
      <c r="H380" s="91">
        <f>VLOOKUP(E380,工作表9!$G$1:$H$142, 2, FALSE)</f>
        <v>0</v>
      </c>
      <c r="I380" s="96">
        <f t="shared" si="6"/>
        <v>0</v>
      </c>
    </row>
    <row r="381" spans="1:9">
      <c r="A381" s="19"/>
      <c r="B381" s="19"/>
      <c r="C381" s="19"/>
      <c r="D381" s="19"/>
      <c r="E381" s="21"/>
      <c r="F381" s="19"/>
      <c r="G381" s="95"/>
      <c r="H381" s="91">
        <f>VLOOKUP(E381,工作表9!$G$1:$H$142, 2, FALSE)</f>
        <v>0</v>
      </c>
      <c r="I381" s="96">
        <f t="shared" si="6"/>
        <v>0</v>
      </c>
    </row>
    <row r="382" spans="1:9">
      <c r="A382" s="19"/>
      <c r="B382" s="19"/>
      <c r="C382" s="19"/>
      <c r="D382" s="19"/>
      <c r="E382" s="21"/>
      <c r="F382" s="19"/>
      <c r="G382" s="95"/>
      <c r="H382" s="91">
        <f>VLOOKUP(E382,工作表9!$G$1:$H$142, 2, FALSE)</f>
        <v>0</v>
      </c>
      <c r="I382" s="96">
        <f t="shared" si="6"/>
        <v>0</v>
      </c>
    </row>
    <row r="383" spans="1:9">
      <c r="A383" s="19"/>
      <c r="B383" s="19"/>
      <c r="C383" s="19"/>
      <c r="D383" s="19"/>
      <c r="E383" s="21"/>
      <c r="F383" s="19"/>
      <c r="G383" s="95"/>
      <c r="H383" s="91">
        <f>VLOOKUP(E383,工作表9!$G$1:$H$142, 2, FALSE)</f>
        <v>0</v>
      </c>
      <c r="I383" s="96">
        <f t="shared" si="6"/>
        <v>0</v>
      </c>
    </row>
    <row r="384" spans="1:9">
      <c r="A384" s="19"/>
      <c r="B384" s="19"/>
      <c r="C384" s="19"/>
      <c r="D384" s="19"/>
      <c r="E384" s="21"/>
      <c r="F384" s="19"/>
      <c r="G384" s="95"/>
      <c r="H384" s="91">
        <f>VLOOKUP(E384,工作表9!$G$1:$H$142, 2, FALSE)</f>
        <v>0</v>
      </c>
      <c r="I384" s="96">
        <f t="shared" si="6"/>
        <v>0</v>
      </c>
    </row>
    <row r="385" spans="1:9">
      <c r="A385" s="19"/>
      <c r="B385" s="19"/>
      <c r="C385" s="19"/>
      <c r="D385" s="19"/>
      <c r="E385" s="21"/>
      <c r="F385" s="19"/>
      <c r="G385" s="95"/>
      <c r="H385" s="91">
        <f>VLOOKUP(E385,工作表9!$G$1:$H$142, 2, FALSE)</f>
        <v>0</v>
      </c>
      <c r="I385" s="96">
        <f t="shared" si="6"/>
        <v>0</v>
      </c>
    </row>
    <row r="386" spans="1:9">
      <c r="A386" s="19"/>
      <c r="B386" s="19"/>
      <c r="C386" s="19"/>
      <c r="D386" s="19"/>
      <c r="E386" s="21"/>
      <c r="F386" s="19"/>
      <c r="G386" s="95"/>
      <c r="H386" s="91">
        <f>VLOOKUP(E386,工作表9!$G$1:$H$142, 2, FALSE)</f>
        <v>0</v>
      </c>
      <c r="I386" s="96">
        <f t="shared" si="6"/>
        <v>0</v>
      </c>
    </row>
    <row r="387" spans="1:9">
      <c r="A387" s="19"/>
      <c r="B387" s="19"/>
      <c r="C387" s="19"/>
      <c r="D387" s="19"/>
      <c r="E387" s="21"/>
      <c r="F387" s="19"/>
      <c r="G387" s="95"/>
      <c r="H387" s="91">
        <f>VLOOKUP(E387,工作表9!$G$1:$H$142, 2, FALSE)</f>
        <v>0</v>
      </c>
      <c r="I387" s="96">
        <f t="shared" si="6"/>
        <v>0</v>
      </c>
    </row>
    <row r="388" spans="1:9">
      <c r="A388" s="19"/>
      <c r="B388" s="19"/>
      <c r="C388" s="19"/>
      <c r="D388" s="19"/>
      <c r="E388" s="21"/>
      <c r="F388" s="19"/>
      <c r="G388" s="95"/>
      <c r="H388" s="91">
        <f>VLOOKUP(E388,工作表9!$G$1:$H$142, 2, FALSE)</f>
        <v>0</v>
      </c>
      <c r="I388" s="96">
        <f t="shared" si="6"/>
        <v>0</v>
      </c>
    </row>
    <row r="389" spans="1:9">
      <c r="A389" s="19"/>
      <c r="B389" s="19"/>
      <c r="C389" s="19"/>
      <c r="D389" s="19"/>
      <c r="E389" s="21"/>
      <c r="F389" s="19"/>
      <c r="G389" s="95"/>
      <c r="H389" s="91">
        <f>VLOOKUP(E389,工作表9!$G$1:$H$142, 2, FALSE)</f>
        <v>0</v>
      </c>
      <c r="I389" s="96">
        <f t="shared" si="6"/>
        <v>0</v>
      </c>
    </row>
    <row r="390" spans="1:9">
      <c r="A390" s="19"/>
      <c r="B390" s="19"/>
      <c r="C390" s="19"/>
      <c r="D390" s="19"/>
      <c r="E390" s="21"/>
      <c r="F390" s="19"/>
      <c r="G390" s="95"/>
      <c r="H390" s="91">
        <f>VLOOKUP(E390,工作表9!$G$1:$H$142, 2, FALSE)</f>
        <v>0</v>
      </c>
      <c r="I390" s="96">
        <f t="shared" si="6"/>
        <v>0</v>
      </c>
    </row>
    <row r="391" spans="1:9">
      <c r="A391" s="19"/>
      <c r="B391" s="19"/>
      <c r="C391" s="19"/>
      <c r="D391" s="19"/>
      <c r="E391" s="21"/>
      <c r="F391" s="19"/>
      <c r="G391" s="95"/>
      <c r="H391" s="91">
        <f>VLOOKUP(E391,工作表9!$G$1:$H$142, 2, FALSE)</f>
        <v>0</v>
      </c>
      <c r="I391" s="96">
        <f t="shared" si="6"/>
        <v>0</v>
      </c>
    </row>
    <row r="392" spans="1:9">
      <c r="A392" s="19"/>
      <c r="B392" s="19"/>
      <c r="C392" s="19"/>
      <c r="D392" s="19"/>
      <c r="E392" s="21"/>
      <c r="F392" s="19"/>
      <c r="G392" s="95"/>
      <c r="H392" s="91">
        <f>VLOOKUP(E392,工作表9!$G$1:$H$142, 2, FALSE)</f>
        <v>0</v>
      </c>
      <c r="I392" s="96">
        <f t="shared" si="6"/>
        <v>0</v>
      </c>
    </row>
    <row r="393" spans="1:9">
      <c r="A393" s="19"/>
      <c r="B393" s="19"/>
      <c r="C393" s="19"/>
      <c r="D393" s="19"/>
      <c r="E393" s="21"/>
      <c r="F393" s="19"/>
      <c r="G393" s="95"/>
      <c r="H393" s="91">
        <f>VLOOKUP(E393,工作表9!$G$1:$H$142, 2, FALSE)</f>
        <v>0</v>
      </c>
      <c r="I393" s="96">
        <f t="shared" si="6"/>
        <v>0</v>
      </c>
    </row>
    <row r="394" spans="1:9">
      <c r="A394" s="19"/>
      <c r="B394" s="19"/>
      <c r="C394" s="19"/>
      <c r="D394" s="19"/>
      <c r="E394" s="21"/>
      <c r="F394" s="19"/>
      <c r="G394" s="95"/>
      <c r="H394" s="91">
        <f>VLOOKUP(E394,工作表9!$G$1:$H$142, 2, FALSE)</f>
        <v>0</v>
      </c>
      <c r="I394" s="96">
        <f t="shared" si="6"/>
        <v>0</v>
      </c>
    </row>
    <row r="395" spans="1:9">
      <c r="A395" s="19"/>
      <c r="B395" s="19"/>
      <c r="C395" s="19"/>
      <c r="D395" s="19"/>
      <c r="E395" s="21"/>
      <c r="F395" s="19"/>
      <c r="G395" s="95"/>
      <c r="H395" s="91">
        <f>VLOOKUP(E395,工作表9!$G$1:$H$142, 2, FALSE)</f>
        <v>0</v>
      </c>
      <c r="I395" s="96">
        <f t="shared" si="6"/>
        <v>0</v>
      </c>
    </row>
    <row r="396" spans="1:9">
      <c r="A396" s="19"/>
      <c r="B396" s="19"/>
      <c r="C396" s="19"/>
      <c r="D396" s="19"/>
      <c r="E396" s="21"/>
      <c r="F396" s="19"/>
      <c r="G396" s="95"/>
      <c r="H396" s="91">
        <f>VLOOKUP(E396,工作表9!$G$1:$H$142, 2, FALSE)</f>
        <v>0</v>
      </c>
      <c r="I396" s="96">
        <f t="shared" si="6"/>
        <v>0</v>
      </c>
    </row>
    <row r="397" spans="1:9">
      <c r="A397" s="19"/>
      <c r="B397" s="19"/>
      <c r="C397" s="19"/>
      <c r="D397" s="19"/>
      <c r="E397" s="21"/>
      <c r="F397" s="19"/>
      <c r="G397" s="95"/>
      <c r="H397" s="91">
        <f>VLOOKUP(E397,工作表9!$G$1:$H$142, 2, FALSE)</f>
        <v>0</v>
      </c>
      <c r="I397" s="96">
        <f t="shared" si="6"/>
        <v>0</v>
      </c>
    </row>
    <row r="398" spans="1:9">
      <c r="A398" s="19"/>
      <c r="B398" s="19"/>
      <c r="C398" s="19"/>
      <c r="D398" s="19"/>
      <c r="E398" s="21"/>
      <c r="F398" s="19"/>
      <c r="G398" s="95"/>
      <c r="H398" s="91">
        <f>VLOOKUP(E398,工作表9!$G$1:$H$142, 2, FALSE)</f>
        <v>0</v>
      </c>
      <c r="I398" s="96">
        <f t="shared" si="6"/>
        <v>0</v>
      </c>
    </row>
    <row r="399" spans="1:9">
      <c r="A399" s="19"/>
      <c r="B399" s="19"/>
      <c r="C399" s="19"/>
      <c r="D399" s="19"/>
      <c r="E399" s="21"/>
      <c r="F399" s="19"/>
      <c r="G399" s="95"/>
      <c r="H399" s="91">
        <f>VLOOKUP(E399,工作表9!$G$1:$H$142, 2, FALSE)</f>
        <v>0</v>
      </c>
      <c r="I399" s="96">
        <f t="shared" si="6"/>
        <v>0</v>
      </c>
    </row>
    <row r="400" spans="1:9">
      <c r="A400" s="19"/>
      <c r="B400" s="19"/>
      <c r="C400" s="19"/>
      <c r="D400" s="19"/>
      <c r="E400" s="21"/>
      <c r="F400" s="19"/>
      <c r="G400" s="95"/>
      <c r="H400" s="91">
        <f>VLOOKUP(E400,工作表9!$G$1:$H$142, 2, FALSE)</f>
        <v>0</v>
      </c>
      <c r="I400" s="96">
        <f t="shared" si="6"/>
        <v>0</v>
      </c>
    </row>
    <row r="401" spans="1:9">
      <c r="A401" s="19"/>
      <c r="B401" s="19"/>
      <c r="C401" s="19"/>
      <c r="D401" s="19"/>
      <c r="E401" s="21"/>
      <c r="F401" s="19"/>
      <c r="G401" s="95"/>
      <c r="H401" s="91">
        <f>VLOOKUP(E401,工作表9!$G$1:$H$142, 2, FALSE)</f>
        <v>0</v>
      </c>
      <c r="I401" s="96">
        <f t="shared" si="6"/>
        <v>0</v>
      </c>
    </row>
    <row r="402" spans="1:9">
      <c r="A402" s="19"/>
      <c r="B402" s="19"/>
      <c r="C402" s="19"/>
      <c r="D402" s="19"/>
      <c r="E402" s="21"/>
      <c r="F402" s="19"/>
      <c r="G402" s="95"/>
      <c r="H402" s="91">
        <f>VLOOKUP(E402,工作表9!$G$1:$H$142, 2, FALSE)</f>
        <v>0</v>
      </c>
      <c r="I402" s="96">
        <f t="shared" si="6"/>
        <v>0</v>
      </c>
    </row>
    <row r="403" spans="1:9">
      <c r="A403" s="19"/>
      <c r="B403" s="19"/>
      <c r="C403" s="19"/>
      <c r="D403" s="19"/>
      <c r="E403" s="21"/>
      <c r="F403" s="19"/>
      <c r="G403" s="95"/>
      <c r="H403" s="91">
        <f>VLOOKUP(E403,工作表9!$G$1:$H$142, 2, FALSE)</f>
        <v>0</v>
      </c>
      <c r="I403" s="96">
        <f t="shared" si="6"/>
        <v>0</v>
      </c>
    </row>
    <row r="404" spans="1:9">
      <c r="A404" s="19"/>
      <c r="B404" s="19"/>
      <c r="C404" s="19"/>
      <c r="D404" s="19"/>
      <c r="E404" s="21"/>
      <c r="F404" s="19"/>
      <c r="G404" s="95"/>
      <c r="H404" s="91">
        <f>VLOOKUP(E404,工作表9!$G$1:$H$142, 2, FALSE)</f>
        <v>0</v>
      </c>
      <c r="I404" s="96">
        <f t="shared" si="6"/>
        <v>0</v>
      </c>
    </row>
    <row r="405" spans="1:9">
      <c r="A405" s="19"/>
      <c r="B405" s="19"/>
      <c r="C405" s="19"/>
      <c r="D405" s="19"/>
      <c r="E405" s="21"/>
      <c r="F405" s="19"/>
      <c r="G405" s="95"/>
      <c r="H405" s="91">
        <f>VLOOKUP(E405,工作表9!$G$1:$H$142, 2, FALSE)</f>
        <v>0</v>
      </c>
      <c r="I405" s="96">
        <f t="shared" si="6"/>
        <v>0</v>
      </c>
    </row>
    <row r="406" spans="1:9">
      <c r="A406" s="19"/>
      <c r="B406" s="19"/>
      <c r="C406" s="19"/>
      <c r="D406" s="19"/>
      <c r="E406" s="21"/>
      <c r="F406" s="19"/>
      <c r="G406" s="95"/>
      <c r="H406" s="91">
        <f>VLOOKUP(E406,工作表9!$G$1:$H$142, 2, FALSE)</f>
        <v>0</v>
      </c>
      <c r="I406" s="96">
        <f t="shared" si="6"/>
        <v>0</v>
      </c>
    </row>
    <row r="407" spans="1:9">
      <c r="A407" s="19"/>
      <c r="B407" s="19"/>
      <c r="C407" s="19"/>
      <c r="D407" s="19"/>
      <c r="E407" s="21"/>
      <c r="F407" s="19"/>
      <c r="G407" s="95"/>
      <c r="H407" s="91">
        <f>VLOOKUP(E407,工作表9!$G$1:$H$142, 2, FALSE)</f>
        <v>0</v>
      </c>
      <c r="I407" s="96">
        <f t="shared" si="6"/>
        <v>0</v>
      </c>
    </row>
    <row r="408" spans="1:9">
      <c r="A408" s="19"/>
      <c r="B408" s="19"/>
      <c r="C408" s="19"/>
      <c r="D408" s="19"/>
      <c r="E408" s="21"/>
      <c r="F408" s="19"/>
      <c r="G408" s="95"/>
      <c r="H408" s="91">
        <f>VLOOKUP(E408,工作表9!$G$1:$H$142, 2, FALSE)</f>
        <v>0</v>
      </c>
      <c r="I408" s="96">
        <f t="shared" si="6"/>
        <v>0</v>
      </c>
    </row>
    <row r="409" spans="1:9">
      <c r="A409" s="19"/>
      <c r="B409" s="19"/>
      <c r="C409" s="19"/>
      <c r="D409" s="19"/>
      <c r="E409" s="21"/>
      <c r="F409" s="19"/>
      <c r="G409" s="95"/>
      <c r="H409" s="91">
        <f>VLOOKUP(E409,工作表9!$G$1:$H$142, 2, FALSE)</f>
        <v>0</v>
      </c>
      <c r="I409" s="96">
        <f t="shared" si="6"/>
        <v>0</v>
      </c>
    </row>
    <row r="410" spans="1:9">
      <c r="A410" s="19"/>
      <c r="B410" s="19"/>
      <c r="C410" s="19"/>
      <c r="D410" s="19"/>
      <c r="E410" s="21"/>
      <c r="F410" s="19"/>
      <c r="G410" s="95"/>
      <c r="H410" s="91">
        <f>VLOOKUP(E410,工作表9!$G$1:$H$142, 2, FALSE)</f>
        <v>0</v>
      </c>
      <c r="I410" s="96">
        <f t="shared" si="6"/>
        <v>0</v>
      </c>
    </row>
    <row r="411" spans="1:9">
      <c r="A411" s="19"/>
      <c r="B411" s="19"/>
      <c r="C411" s="19"/>
      <c r="D411" s="19"/>
      <c r="E411" s="21"/>
      <c r="F411" s="19"/>
      <c r="G411" s="95"/>
      <c r="H411" s="91">
        <f>VLOOKUP(E411,工作表9!$G$1:$H$142, 2, FALSE)</f>
        <v>0</v>
      </c>
      <c r="I411" s="96">
        <f t="shared" si="6"/>
        <v>0</v>
      </c>
    </row>
    <row r="412" spans="1:9">
      <c r="A412" s="19"/>
      <c r="B412" s="19"/>
      <c r="C412" s="19"/>
      <c r="D412" s="19"/>
      <c r="E412" s="21"/>
      <c r="F412" s="19"/>
      <c r="G412" s="95"/>
      <c r="H412" s="91">
        <f>VLOOKUP(E412,工作表9!$G$1:$H$142, 2, FALSE)</f>
        <v>0</v>
      </c>
      <c r="I412" s="96">
        <f t="shared" si="6"/>
        <v>0</v>
      </c>
    </row>
    <row r="413" spans="1:9">
      <c r="A413" s="19"/>
      <c r="B413" s="19"/>
      <c r="C413" s="19"/>
      <c r="D413" s="19"/>
      <c r="E413" s="21"/>
      <c r="F413" s="19"/>
      <c r="G413" s="95"/>
      <c r="H413" s="91">
        <f>VLOOKUP(E413,工作表9!$G$1:$H$142, 2, FALSE)</f>
        <v>0</v>
      </c>
      <c r="I413" s="96">
        <f t="shared" si="6"/>
        <v>0</v>
      </c>
    </row>
    <row r="414" spans="1:9">
      <c r="A414" s="19"/>
      <c r="B414" s="19"/>
      <c r="C414" s="19"/>
      <c r="D414" s="19"/>
      <c r="E414" s="21"/>
      <c r="F414" s="19"/>
      <c r="G414" s="95"/>
      <c r="H414" s="91">
        <f>VLOOKUP(E414,工作表9!$G$1:$H$142, 2, FALSE)</f>
        <v>0</v>
      </c>
      <c r="I414" s="96">
        <f t="shared" si="6"/>
        <v>0</v>
      </c>
    </row>
    <row r="415" spans="1:9">
      <c r="A415" s="19"/>
      <c r="B415" s="19"/>
      <c r="C415" s="19"/>
      <c r="D415" s="19"/>
      <c r="E415" s="21"/>
      <c r="F415" s="19"/>
      <c r="G415" s="95"/>
      <c r="H415" s="91">
        <f>VLOOKUP(E415,工作表9!$G$1:$H$142, 2, FALSE)</f>
        <v>0</v>
      </c>
      <c r="I415" s="96">
        <f t="shared" si="6"/>
        <v>0</v>
      </c>
    </row>
    <row r="416" spans="1:9">
      <c r="A416" s="19"/>
      <c r="B416" s="19"/>
      <c r="C416" s="19"/>
      <c r="D416" s="19"/>
      <c r="E416" s="21"/>
      <c r="F416" s="19"/>
      <c r="G416" s="95"/>
      <c r="H416" s="91">
        <f>VLOOKUP(E416,工作表9!$G$1:$H$142, 2, FALSE)</f>
        <v>0</v>
      </c>
      <c r="I416" s="96">
        <f t="shared" si="6"/>
        <v>0</v>
      </c>
    </row>
    <row r="417" spans="1:9">
      <c r="A417" s="19"/>
      <c r="B417" s="19"/>
      <c r="C417" s="19"/>
      <c r="D417" s="19"/>
      <c r="E417" s="21"/>
      <c r="F417" s="19"/>
      <c r="G417" s="95"/>
      <c r="H417" s="91">
        <f>VLOOKUP(E417,工作表9!$G$1:$H$142, 2, FALSE)</f>
        <v>0</v>
      </c>
      <c r="I417" s="96">
        <f t="shared" si="6"/>
        <v>0</v>
      </c>
    </row>
    <row r="418" spans="1:9">
      <c r="A418" s="19"/>
      <c r="B418" s="19"/>
      <c r="C418" s="19"/>
      <c r="D418" s="19"/>
      <c r="E418" s="21"/>
      <c r="F418" s="19"/>
      <c r="G418" s="95"/>
      <c r="H418" s="91">
        <f>VLOOKUP(E418,工作表9!$G$1:$H$142, 2, FALSE)</f>
        <v>0</v>
      </c>
      <c r="I418" s="96">
        <f t="shared" si="6"/>
        <v>0</v>
      </c>
    </row>
    <row r="419" spans="1:9">
      <c r="A419" s="19"/>
      <c r="B419" s="19"/>
      <c r="C419" s="19"/>
      <c r="D419" s="19"/>
      <c r="E419" s="21"/>
      <c r="F419" s="19"/>
      <c r="G419" s="95"/>
      <c r="H419" s="91">
        <f>VLOOKUP(E419,工作表9!$G$1:$H$142, 2, FALSE)</f>
        <v>0</v>
      </c>
      <c r="I419" s="96">
        <f t="shared" si="6"/>
        <v>0</v>
      </c>
    </row>
    <row r="420" spans="1:9">
      <c r="A420" s="19"/>
      <c r="B420" s="19"/>
      <c r="C420" s="19"/>
      <c r="D420" s="19"/>
      <c r="E420" s="21"/>
      <c r="F420" s="19"/>
      <c r="G420" s="95"/>
      <c r="H420" s="91">
        <f>VLOOKUP(E420,工作表9!$G$1:$H$142, 2, FALSE)</f>
        <v>0</v>
      </c>
      <c r="I420" s="96">
        <f t="shared" si="6"/>
        <v>0</v>
      </c>
    </row>
    <row r="421" spans="1:9">
      <c r="A421" s="19"/>
      <c r="B421" s="19"/>
      <c r="C421" s="19"/>
      <c r="D421" s="19"/>
      <c r="E421" s="21"/>
      <c r="F421" s="19"/>
      <c r="G421" s="95"/>
      <c r="H421" s="91">
        <f>VLOOKUP(E421,工作表9!$G$1:$H$142, 2, FALSE)</f>
        <v>0</v>
      </c>
      <c r="I421" s="96">
        <f t="shared" si="6"/>
        <v>0</v>
      </c>
    </row>
    <row r="422" spans="1:9">
      <c r="A422" s="19"/>
      <c r="B422" s="19"/>
      <c r="C422" s="19"/>
      <c r="D422" s="19"/>
      <c r="E422" s="21"/>
      <c r="F422" s="19"/>
      <c r="G422" s="95"/>
      <c r="H422" s="91">
        <f>VLOOKUP(E422,工作表9!$G$1:$H$142, 2, FALSE)</f>
        <v>0</v>
      </c>
      <c r="I422" s="96">
        <f t="shared" si="6"/>
        <v>0</v>
      </c>
    </row>
    <row r="423" spans="1:9">
      <c r="A423" s="19"/>
      <c r="B423" s="19"/>
      <c r="C423" s="19"/>
      <c r="D423" s="19"/>
      <c r="E423" s="21"/>
      <c r="F423" s="19"/>
      <c r="G423" s="95"/>
      <c r="H423" s="91">
        <f>VLOOKUP(E423,工作表9!$G$1:$H$142, 2, FALSE)</f>
        <v>0</v>
      </c>
      <c r="I423" s="96">
        <f t="shared" si="6"/>
        <v>0</v>
      </c>
    </row>
    <row r="424" spans="1:9">
      <c r="A424" s="19"/>
      <c r="B424" s="19"/>
      <c r="C424" s="19"/>
      <c r="D424" s="19"/>
      <c r="E424" s="21"/>
      <c r="F424" s="19"/>
      <c r="G424" s="95"/>
      <c r="H424" s="91">
        <f>VLOOKUP(E424,工作表9!$G$1:$H$142, 2, FALSE)</f>
        <v>0</v>
      </c>
      <c r="I424" s="96">
        <f t="shared" si="6"/>
        <v>0</v>
      </c>
    </row>
    <row r="425" spans="1:9">
      <c r="A425" s="19"/>
      <c r="B425" s="19"/>
      <c r="C425" s="19"/>
      <c r="D425" s="19"/>
      <c r="E425" s="21"/>
      <c r="F425" s="19"/>
      <c r="G425" s="95"/>
      <c r="H425" s="91">
        <f>VLOOKUP(E425,工作表9!$G$1:$H$142, 2, FALSE)</f>
        <v>0</v>
      </c>
      <c r="I425" s="96">
        <f t="shared" si="6"/>
        <v>0</v>
      </c>
    </row>
    <row r="426" spans="1:9">
      <c r="A426" s="19"/>
      <c r="B426" s="19"/>
      <c r="C426" s="19"/>
      <c r="D426" s="19"/>
      <c r="E426" s="21"/>
      <c r="F426" s="19"/>
      <c r="G426" s="95"/>
      <c r="H426" s="91">
        <f>VLOOKUP(E426,工作表9!$G$1:$H$142, 2, FALSE)</f>
        <v>0</v>
      </c>
      <c r="I426" s="96">
        <f t="shared" si="6"/>
        <v>0</v>
      </c>
    </row>
    <row r="427" spans="1:9">
      <c r="A427" s="19"/>
      <c r="B427" s="19"/>
      <c r="C427" s="19"/>
      <c r="D427" s="19"/>
      <c r="E427" s="21"/>
      <c r="F427" s="19"/>
      <c r="G427" s="95"/>
      <c r="H427" s="91">
        <f>VLOOKUP(E427,工作表9!$G$1:$H$142, 2, FALSE)</f>
        <v>0</v>
      </c>
      <c r="I427" s="96">
        <f t="shared" si="6"/>
        <v>0</v>
      </c>
    </row>
    <row r="428" spans="1:9">
      <c r="A428" s="19"/>
      <c r="B428" s="19"/>
      <c r="C428" s="19"/>
      <c r="D428" s="19"/>
      <c r="E428" s="21"/>
      <c r="F428" s="19"/>
      <c r="G428" s="95"/>
      <c r="H428" s="91">
        <f>VLOOKUP(E428,工作表9!$G$1:$H$142, 2, FALSE)</f>
        <v>0</v>
      </c>
      <c r="I428" s="96">
        <f t="shared" si="6"/>
        <v>0</v>
      </c>
    </row>
    <row r="429" spans="1:9">
      <c r="A429" s="19"/>
      <c r="B429" s="19"/>
      <c r="C429" s="19"/>
      <c r="D429" s="19"/>
      <c r="E429" s="21"/>
      <c r="F429" s="19"/>
      <c r="G429" s="95"/>
      <c r="H429" s="91">
        <f>VLOOKUP(E429,工作表9!$G$1:$H$142, 2, FALSE)</f>
        <v>0</v>
      </c>
      <c r="I429" s="96">
        <f t="shared" si="6"/>
        <v>0</v>
      </c>
    </row>
    <row r="430" spans="1:9">
      <c r="A430" s="19"/>
      <c r="B430" s="19"/>
      <c r="C430" s="19"/>
      <c r="D430" s="19"/>
      <c r="E430" s="21"/>
      <c r="F430" s="19"/>
      <c r="G430" s="95"/>
      <c r="H430" s="91">
        <f>VLOOKUP(E430,工作表9!$G$1:$H$142, 2, FALSE)</f>
        <v>0</v>
      </c>
      <c r="I430" s="96">
        <f t="shared" si="6"/>
        <v>0</v>
      </c>
    </row>
    <row r="431" spans="1:9">
      <c r="A431" s="19"/>
      <c r="B431" s="19"/>
      <c r="C431" s="19"/>
      <c r="D431" s="19"/>
      <c r="E431" s="21"/>
      <c r="F431" s="19"/>
      <c r="G431" s="95"/>
      <c r="H431" s="91">
        <f>VLOOKUP(E431,工作表9!$G$1:$H$142, 2, FALSE)</f>
        <v>0</v>
      </c>
      <c r="I431" s="96">
        <f t="shared" si="6"/>
        <v>0</v>
      </c>
    </row>
    <row r="432" spans="1:9">
      <c r="A432" s="19"/>
      <c r="B432" s="19"/>
      <c r="C432" s="19"/>
      <c r="D432" s="19"/>
      <c r="E432" s="21"/>
      <c r="F432" s="19"/>
      <c r="G432" s="95"/>
      <c r="H432" s="91">
        <f>VLOOKUP(E432,工作表9!$G$1:$H$142, 2, FALSE)</f>
        <v>0</v>
      </c>
      <c r="I432" s="96">
        <f t="shared" si="6"/>
        <v>0</v>
      </c>
    </row>
    <row r="433" spans="1:9">
      <c r="A433" s="19"/>
      <c r="B433" s="19"/>
      <c r="C433" s="19"/>
      <c r="D433" s="19"/>
      <c r="E433" s="21"/>
      <c r="F433" s="19"/>
      <c r="G433" s="95"/>
      <c r="H433" s="91">
        <f>VLOOKUP(E433,工作表9!$G$1:$H$142, 2, FALSE)</f>
        <v>0</v>
      </c>
      <c r="I433" s="96">
        <f t="shared" si="6"/>
        <v>0</v>
      </c>
    </row>
    <row r="434" spans="1:9">
      <c r="A434" s="19"/>
      <c r="B434" s="19"/>
      <c r="C434" s="19"/>
      <c r="D434" s="19"/>
      <c r="E434" s="21"/>
      <c r="F434" s="19"/>
      <c r="G434" s="95"/>
      <c r="H434" s="91">
        <f>VLOOKUP(E434,工作表9!$G$1:$H$142, 2, FALSE)</f>
        <v>0</v>
      </c>
      <c r="I434" s="96">
        <f t="shared" si="6"/>
        <v>0</v>
      </c>
    </row>
    <row r="435" spans="1:9">
      <c r="A435" s="19"/>
      <c r="B435" s="19"/>
      <c r="C435" s="19"/>
      <c r="D435" s="19"/>
      <c r="E435" s="21"/>
      <c r="F435" s="19"/>
      <c r="G435" s="95"/>
      <c r="H435" s="91">
        <f>VLOOKUP(E435,工作表9!$G$1:$H$142, 2, FALSE)</f>
        <v>0</v>
      </c>
      <c r="I435" s="96">
        <f t="shared" ref="I435:I498" si="7">G435*H435</f>
        <v>0</v>
      </c>
    </row>
    <row r="436" spans="1:9">
      <c r="A436" s="19"/>
      <c r="B436" s="19"/>
      <c r="C436" s="19"/>
      <c r="D436" s="19"/>
      <c r="E436" s="21"/>
      <c r="F436" s="19"/>
      <c r="G436" s="95"/>
      <c r="H436" s="91">
        <f>VLOOKUP(E436,工作表9!$G$1:$H$142, 2, FALSE)</f>
        <v>0</v>
      </c>
      <c r="I436" s="96">
        <f t="shared" si="7"/>
        <v>0</v>
      </c>
    </row>
    <row r="437" spans="1:9">
      <c r="A437" s="19"/>
      <c r="B437" s="19"/>
      <c r="C437" s="19"/>
      <c r="D437" s="19"/>
      <c r="E437" s="21"/>
      <c r="F437" s="19"/>
      <c r="G437" s="95"/>
      <c r="H437" s="91">
        <f>VLOOKUP(E437,工作表9!$G$1:$H$142, 2, FALSE)</f>
        <v>0</v>
      </c>
      <c r="I437" s="96">
        <f t="shared" si="7"/>
        <v>0</v>
      </c>
    </row>
    <row r="438" spans="1:9">
      <c r="A438" s="19"/>
      <c r="B438" s="19"/>
      <c r="C438" s="19"/>
      <c r="D438" s="19"/>
      <c r="E438" s="21"/>
      <c r="F438" s="19"/>
      <c r="G438" s="95"/>
      <c r="H438" s="91">
        <f>VLOOKUP(E438,工作表9!$G$1:$H$142, 2, FALSE)</f>
        <v>0</v>
      </c>
      <c r="I438" s="96">
        <f t="shared" si="7"/>
        <v>0</v>
      </c>
    </row>
    <row r="439" spans="1:9">
      <c r="A439" s="19"/>
      <c r="B439" s="19"/>
      <c r="C439" s="19"/>
      <c r="D439" s="19"/>
      <c r="E439" s="21"/>
      <c r="F439" s="19"/>
      <c r="G439" s="95"/>
      <c r="H439" s="91">
        <f>VLOOKUP(E439,工作表9!$G$1:$H$142, 2, FALSE)</f>
        <v>0</v>
      </c>
      <c r="I439" s="96">
        <f t="shared" si="7"/>
        <v>0</v>
      </c>
    </row>
    <row r="440" spans="1:9">
      <c r="A440" s="19"/>
      <c r="B440" s="19"/>
      <c r="C440" s="19"/>
      <c r="D440" s="19"/>
      <c r="E440" s="21"/>
      <c r="F440" s="19"/>
      <c r="G440" s="95"/>
      <c r="H440" s="91">
        <f>VLOOKUP(E440,工作表9!$G$1:$H$142, 2, FALSE)</f>
        <v>0</v>
      </c>
      <c r="I440" s="96">
        <f t="shared" si="7"/>
        <v>0</v>
      </c>
    </row>
    <row r="441" spans="1:9">
      <c r="A441" s="19"/>
      <c r="B441" s="19"/>
      <c r="C441" s="19"/>
      <c r="D441" s="19"/>
      <c r="E441" s="21"/>
      <c r="F441" s="19"/>
      <c r="G441" s="95"/>
      <c r="H441" s="91">
        <f>VLOOKUP(E441,工作表9!$G$1:$H$142, 2, FALSE)</f>
        <v>0</v>
      </c>
      <c r="I441" s="96">
        <f t="shared" si="7"/>
        <v>0</v>
      </c>
    </row>
    <row r="442" spans="1:9">
      <c r="A442" s="19"/>
      <c r="B442" s="19"/>
      <c r="C442" s="19"/>
      <c r="D442" s="19"/>
      <c r="E442" s="21"/>
      <c r="F442" s="19"/>
      <c r="G442" s="95"/>
      <c r="H442" s="91">
        <f>VLOOKUP(E442,工作表9!$G$1:$H$142, 2, FALSE)</f>
        <v>0</v>
      </c>
      <c r="I442" s="96">
        <f t="shared" si="7"/>
        <v>0</v>
      </c>
    </row>
    <row r="443" spans="1:9">
      <c r="A443" s="19"/>
      <c r="B443" s="19"/>
      <c r="C443" s="19"/>
      <c r="D443" s="19"/>
      <c r="E443" s="21"/>
      <c r="F443" s="19"/>
      <c r="G443" s="95"/>
      <c r="H443" s="91">
        <f>VLOOKUP(E443,工作表9!$G$1:$H$142, 2, FALSE)</f>
        <v>0</v>
      </c>
      <c r="I443" s="96">
        <f t="shared" si="7"/>
        <v>0</v>
      </c>
    </row>
    <row r="444" spans="1:9">
      <c r="A444" s="19"/>
      <c r="B444" s="19"/>
      <c r="C444" s="19"/>
      <c r="D444" s="19"/>
      <c r="E444" s="21"/>
      <c r="F444" s="19"/>
      <c r="G444" s="95"/>
      <c r="H444" s="91">
        <f>VLOOKUP(E444,工作表9!$G$1:$H$142, 2, FALSE)</f>
        <v>0</v>
      </c>
      <c r="I444" s="96">
        <f t="shared" si="7"/>
        <v>0</v>
      </c>
    </row>
    <row r="445" spans="1:9">
      <c r="A445" s="19"/>
      <c r="B445" s="19"/>
      <c r="C445" s="19"/>
      <c r="D445" s="19"/>
      <c r="E445" s="21"/>
      <c r="F445" s="19"/>
      <c r="G445" s="95"/>
      <c r="H445" s="91">
        <f>VLOOKUP(E445,工作表9!$G$1:$H$142, 2, FALSE)</f>
        <v>0</v>
      </c>
      <c r="I445" s="96">
        <f t="shared" si="7"/>
        <v>0</v>
      </c>
    </row>
    <row r="446" spans="1:9">
      <c r="A446" s="19"/>
      <c r="B446" s="19"/>
      <c r="C446" s="19"/>
      <c r="D446" s="19"/>
      <c r="E446" s="21"/>
      <c r="F446" s="19"/>
      <c r="G446" s="95"/>
      <c r="H446" s="91">
        <f>VLOOKUP(E446,工作表9!$G$1:$H$142, 2, FALSE)</f>
        <v>0</v>
      </c>
      <c r="I446" s="96">
        <f t="shared" si="7"/>
        <v>0</v>
      </c>
    </row>
    <row r="447" spans="1:9">
      <c r="A447" s="19"/>
      <c r="B447" s="19"/>
      <c r="C447" s="19"/>
      <c r="D447" s="19"/>
      <c r="E447" s="21"/>
      <c r="F447" s="19"/>
      <c r="G447" s="95"/>
      <c r="H447" s="91">
        <f>VLOOKUP(E447,工作表9!$G$1:$H$142, 2, FALSE)</f>
        <v>0</v>
      </c>
      <c r="I447" s="96">
        <f t="shared" si="7"/>
        <v>0</v>
      </c>
    </row>
    <row r="448" spans="1:9">
      <c r="A448" s="19"/>
      <c r="B448" s="19"/>
      <c r="C448" s="19"/>
      <c r="D448" s="19"/>
      <c r="E448" s="21"/>
      <c r="F448" s="19"/>
      <c r="G448" s="95"/>
      <c r="H448" s="91">
        <f>VLOOKUP(E448,工作表9!$G$1:$H$142, 2, FALSE)</f>
        <v>0</v>
      </c>
      <c r="I448" s="96">
        <f t="shared" si="7"/>
        <v>0</v>
      </c>
    </row>
    <row r="449" spans="1:9">
      <c r="A449" s="19"/>
      <c r="B449" s="19"/>
      <c r="C449" s="19"/>
      <c r="D449" s="19"/>
      <c r="E449" s="21"/>
      <c r="F449" s="19"/>
      <c r="G449" s="95"/>
      <c r="H449" s="91">
        <f>VLOOKUP(E449,工作表9!$G$1:$H$142, 2, FALSE)</f>
        <v>0</v>
      </c>
      <c r="I449" s="96">
        <f t="shared" si="7"/>
        <v>0</v>
      </c>
    </row>
    <row r="450" spans="1:9">
      <c r="A450" s="19"/>
      <c r="B450" s="19"/>
      <c r="C450" s="19"/>
      <c r="D450" s="19"/>
      <c r="E450" s="21"/>
      <c r="F450" s="19"/>
      <c r="G450" s="95"/>
      <c r="H450" s="91">
        <f>VLOOKUP(E450,工作表9!$G$1:$H$142, 2, FALSE)</f>
        <v>0</v>
      </c>
      <c r="I450" s="96">
        <f t="shared" si="7"/>
        <v>0</v>
      </c>
    </row>
    <row r="451" spans="1:9">
      <c r="A451" s="19"/>
      <c r="B451" s="19"/>
      <c r="C451" s="19"/>
      <c r="D451" s="19"/>
      <c r="E451" s="21"/>
      <c r="F451" s="19"/>
      <c r="G451" s="95"/>
      <c r="H451" s="91">
        <f>VLOOKUP(E451,工作表9!$G$1:$H$142, 2, FALSE)</f>
        <v>0</v>
      </c>
      <c r="I451" s="96">
        <f t="shared" si="7"/>
        <v>0</v>
      </c>
    </row>
    <row r="452" spans="1:9">
      <c r="A452" s="19"/>
      <c r="B452" s="19"/>
      <c r="C452" s="19"/>
      <c r="D452" s="19"/>
      <c r="E452" s="21"/>
      <c r="F452" s="19"/>
      <c r="G452" s="95"/>
      <c r="H452" s="91">
        <f>VLOOKUP(E452,工作表9!$G$1:$H$142, 2, FALSE)</f>
        <v>0</v>
      </c>
      <c r="I452" s="96">
        <f t="shared" si="7"/>
        <v>0</v>
      </c>
    </row>
    <row r="453" spans="1:9">
      <c r="A453" s="19"/>
      <c r="B453" s="19"/>
      <c r="C453" s="19"/>
      <c r="D453" s="19"/>
      <c r="E453" s="21"/>
      <c r="F453" s="19"/>
      <c r="G453" s="95"/>
      <c r="H453" s="91">
        <f>VLOOKUP(E453,工作表9!$G$1:$H$142, 2, FALSE)</f>
        <v>0</v>
      </c>
      <c r="I453" s="96">
        <f t="shared" si="7"/>
        <v>0</v>
      </c>
    </row>
    <row r="454" spans="1:9">
      <c r="A454" s="19"/>
      <c r="B454" s="19"/>
      <c r="C454" s="19"/>
      <c r="D454" s="19"/>
      <c r="E454" s="21"/>
      <c r="F454" s="19"/>
      <c r="G454" s="95"/>
      <c r="H454" s="91">
        <f>VLOOKUP(E454,工作表9!$G$1:$H$142, 2, FALSE)</f>
        <v>0</v>
      </c>
      <c r="I454" s="96">
        <f t="shared" si="7"/>
        <v>0</v>
      </c>
    </row>
    <row r="455" spans="1:9">
      <c r="A455" s="19"/>
      <c r="B455" s="19"/>
      <c r="C455" s="19"/>
      <c r="D455" s="19"/>
      <c r="E455" s="21"/>
      <c r="F455" s="19"/>
      <c r="G455" s="95"/>
      <c r="H455" s="91">
        <f>VLOOKUP(E455,工作表9!$G$1:$H$142, 2, FALSE)</f>
        <v>0</v>
      </c>
      <c r="I455" s="96">
        <f t="shared" si="7"/>
        <v>0</v>
      </c>
    </row>
    <row r="456" spans="1:9">
      <c r="A456" s="19"/>
      <c r="B456" s="19"/>
      <c r="C456" s="19"/>
      <c r="D456" s="19"/>
      <c r="E456" s="21"/>
      <c r="F456" s="19"/>
      <c r="G456" s="95"/>
      <c r="H456" s="91">
        <f>VLOOKUP(E456,工作表9!$G$1:$H$142, 2, FALSE)</f>
        <v>0</v>
      </c>
      <c r="I456" s="96">
        <f t="shared" si="7"/>
        <v>0</v>
      </c>
    </row>
    <row r="457" spans="1:9">
      <c r="A457" s="19"/>
      <c r="B457" s="19"/>
      <c r="C457" s="19"/>
      <c r="D457" s="19"/>
      <c r="E457" s="21"/>
      <c r="F457" s="19"/>
      <c r="G457" s="95"/>
      <c r="H457" s="91">
        <f>VLOOKUP(E457,工作表9!$G$1:$H$142, 2, FALSE)</f>
        <v>0</v>
      </c>
      <c r="I457" s="96">
        <f t="shared" si="7"/>
        <v>0</v>
      </c>
    </row>
    <row r="458" spans="1:9">
      <c r="A458" s="19"/>
      <c r="B458" s="19"/>
      <c r="C458" s="19"/>
      <c r="D458" s="19"/>
      <c r="E458" s="21"/>
      <c r="F458" s="19"/>
      <c r="G458" s="95"/>
      <c r="H458" s="91">
        <f>VLOOKUP(E458,工作表9!$G$1:$H$142, 2, FALSE)</f>
        <v>0</v>
      </c>
      <c r="I458" s="96">
        <f t="shared" si="7"/>
        <v>0</v>
      </c>
    </row>
    <row r="459" spans="1:9">
      <c r="A459" s="19"/>
      <c r="B459" s="19"/>
      <c r="C459" s="19"/>
      <c r="D459" s="19"/>
      <c r="E459" s="21"/>
      <c r="F459" s="19"/>
      <c r="G459" s="95"/>
      <c r="H459" s="91">
        <f>VLOOKUP(E459,工作表9!$G$1:$H$142, 2, FALSE)</f>
        <v>0</v>
      </c>
      <c r="I459" s="96">
        <f t="shared" si="7"/>
        <v>0</v>
      </c>
    </row>
    <row r="460" spans="1:9">
      <c r="A460" s="19"/>
      <c r="B460" s="19"/>
      <c r="C460" s="19"/>
      <c r="D460" s="19"/>
      <c r="E460" s="21"/>
      <c r="F460" s="19"/>
      <c r="G460" s="95"/>
      <c r="H460" s="91">
        <f>VLOOKUP(E460,工作表9!$G$1:$H$142, 2, FALSE)</f>
        <v>0</v>
      </c>
      <c r="I460" s="96">
        <f t="shared" si="7"/>
        <v>0</v>
      </c>
    </row>
    <row r="461" spans="1:9">
      <c r="A461" s="19"/>
      <c r="B461" s="19"/>
      <c r="C461" s="19"/>
      <c r="D461" s="19"/>
      <c r="E461" s="21"/>
      <c r="F461" s="19"/>
      <c r="G461" s="95"/>
      <c r="H461" s="91">
        <f>VLOOKUP(E461,工作表9!$G$1:$H$142, 2, FALSE)</f>
        <v>0</v>
      </c>
      <c r="I461" s="96">
        <f t="shared" si="7"/>
        <v>0</v>
      </c>
    </row>
    <row r="462" spans="1:9">
      <c r="A462" s="19"/>
      <c r="B462" s="19"/>
      <c r="C462" s="19"/>
      <c r="D462" s="19"/>
      <c r="E462" s="21"/>
      <c r="F462" s="19"/>
      <c r="G462" s="95"/>
      <c r="H462" s="91">
        <f>VLOOKUP(E462,工作表9!$G$1:$H$142, 2, FALSE)</f>
        <v>0</v>
      </c>
      <c r="I462" s="96">
        <f t="shared" si="7"/>
        <v>0</v>
      </c>
    </row>
    <row r="463" spans="1:9">
      <c r="A463" s="19"/>
      <c r="B463" s="19"/>
      <c r="C463" s="19"/>
      <c r="D463" s="19"/>
      <c r="E463" s="21"/>
      <c r="F463" s="19"/>
      <c r="G463" s="95"/>
      <c r="H463" s="91">
        <f>VLOOKUP(E463,工作表9!$G$1:$H$142, 2, FALSE)</f>
        <v>0</v>
      </c>
      <c r="I463" s="96">
        <f t="shared" si="7"/>
        <v>0</v>
      </c>
    </row>
    <row r="464" spans="1:9">
      <c r="A464" s="19"/>
      <c r="B464" s="19"/>
      <c r="C464" s="19"/>
      <c r="D464" s="19"/>
      <c r="E464" s="21"/>
      <c r="F464" s="19"/>
      <c r="G464" s="95"/>
      <c r="H464" s="91">
        <f>VLOOKUP(E464,工作表9!$G$1:$H$142, 2, FALSE)</f>
        <v>0</v>
      </c>
      <c r="I464" s="96">
        <f t="shared" si="7"/>
        <v>0</v>
      </c>
    </row>
    <row r="465" spans="1:9">
      <c r="A465" s="19"/>
      <c r="B465" s="19"/>
      <c r="C465" s="19"/>
      <c r="D465" s="19"/>
      <c r="E465" s="21"/>
      <c r="F465" s="19"/>
      <c r="G465" s="95"/>
      <c r="H465" s="91">
        <f>VLOOKUP(E465,工作表9!$G$1:$H$142, 2, FALSE)</f>
        <v>0</v>
      </c>
      <c r="I465" s="96">
        <f t="shared" si="7"/>
        <v>0</v>
      </c>
    </row>
    <row r="466" spans="1:9">
      <c r="A466" s="19"/>
      <c r="B466" s="19"/>
      <c r="C466" s="19"/>
      <c r="D466" s="19"/>
      <c r="E466" s="21"/>
      <c r="F466" s="19"/>
      <c r="G466" s="95"/>
      <c r="H466" s="91">
        <f>VLOOKUP(E466,工作表9!$G$1:$H$142, 2, FALSE)</f>
        <v>0</v>
      </c>
      <c r="I466" s="96">
        <f t="shared" si="7"/>
        <v>0</v>
      </c>
    </row>
    <row r="467" spans="1:9">
      <c r="A467" s="19"/>
      <c r="B467" s="19"/>
      <c r="C467" s="19"/>
      <c r="D467" s="19"/>
      <c r="E467" s="21"/>
      <c r="F467" s="19"/>
      <c r="G467" s="95"/>
      <c r="H467" s="91">
        <f>VLOOKUP(E467,工作表9!$G$1:$H$142, 2, FALSE)</f>
        <v>0</v>
      </c>
      <c r="I467" s="96">
        <f t="shared" si="7"/>
        <v>0</v>
      </c>
    </row>
    <row r="468" spans="1:9">
      <c r="A468" s="19"/>
      <c r="B468" s="19"/>
      <c r="C468" s="19"/>
      <c r="D468" s="19"/>
      <c r="E468" s="21"/>
      <c r="F468" s="19"/>
      <c r="G468" s="95"/>
      <c r="H468" s="91">
        <f>VLOOKUP(E468,工作表9!$G$1:$H$142, 2, FALSE)</f>
        <v>0</v>
      </c>
      <c r="I468" s="96">
        <f t="shared" si="7"/>
        <v>0</v>
      </c>
    </row>
    <row r="469" spans="1:9">
      <c r="A469" s="19"/>
      <c r="B469" s="19"/>
      <c r="C469" s="19"/>
      <c r="D469" s="19"/>
      <c r="E469" s="21"/>
      <c r="F469" s="19"/>
      <c r="G469" s="95"/>
      <c r="H469" s="91">
        <f>VLOOKUP(E469,工作表9!$G$1:$H$142, 2, FALSE)</f>
        <v>0</v>
      </c>
      <c r="I469" s="96">
        <f t="shared" si="7"/>
        <v>0</v>
      </c>
    </row>
    <row r="470" spans="1:9">
      <c r="A470" s="19"/>
      <c r="B470" s="19"/>
      <c r="C470" s="19"/>
      <c r="D470" s="19"/>
      <c r="E470" s="21"/>
      <c r="F470" s="19"/>
      <c r="G470" s="95"/>
      <c r="H470" s="91">
        <f>VLOOKUP(E470,工作表9!$G$1:$H$142, 2, FALSE)</f>
        <v>0</v>
      </c>
      <c r="I470" s="96">
        <f t="shared" si="7"/>
        <v>0</v>
      </c>
    </row>
    <row r="471" spans="1:9">
      <c r="A471" s="19"/>
      <c r="B471" s="19"/>
      <c r="C471" s="19"/>
      <c r="D471" s="19"/>
      <c r="E471" s="21"/>
      <c r="F471" s="19"/>
      <c r="G471" s="95"/>
      <c r="H471" s="91">
        <f>VLOOKUP(E471,工作表9!$G$1:$H$142, 2, FALSE)</f>
        <v>0</v>
      </c>
      <c r="I471" s="96">
        <f t="shared" si="7"/>
        <v>0</v>
      </c>
    </row>
    <row r="472" spans="1:9">
      <c r="A472" s="19"/>
      <c r="B472" s="19"/>
      <c r="C472" s="19"/>
      <c r="D472" s="19"/>
      <c r="E472" s="21"/>
      <c r="F472" s="19"/>
      <c r="G472" s="95"/>
      <c r="H472" s="91">
        <f>VLOOKUP(E472,工作表9!$G$1:$H$142, 2, FALSE)</f>
        <v>0</v>
      </c>
      <c r="I472" s="96">
        <f t="shared" si="7"/>
        <v>0</v>
      </c>
    </row>
    <row r="473" spans="1:9">
      <c r="A473" s="19"/>
      <c r="B473" s="19"/>
      <c r="C473" s="19"/>
      <c r="D473" s="19"/>
      <c r="E473" s="21"/>
      <c r="F473" s="19"/>
      <c r="G473" s="95"/>
      <c r="H473" s="91">
        <f>VLOOKUP(E473,工作表9!$G$1:$H$142, 2, FALSE)</f>
        <v>0</v>
      </c>
      <c r="I473" s="96">
        <f t="shared" si="7"/>
        <v>0</v>
      </c>
    </row>
    <row r="474" spans="1:9">
      <c r="A474" s="19"/>
      <c r="B474" s="19"/>
      <c r="C474" s="19"/>
      <c r="D474" s="19"/>
      <c r="E474" s="21"/>
      <c r="F474" s="19"/>
      <c r="G474" s="95"/>
      <c r="H474" s="91">
        <f>VLOOKUP(E474,工作表9!$G$1:$H$142, 2, FALSE)</f>
        <v>0</v>
      </c>
      <c r="I474" s="96">
        <f t="shared" si="7"/>
        <v>0</v>
      </c>
    </row>
    <row r="475" spans="1:9">
      <c r="A475" s="19"/>
      <c r="B475" s="19"/>
      <c r="C475" s="19"/>
      <c r="D475" s="19"/>
      <c r="E475" s="21"/>
      <c r="F475" s="19"/>
      <c r="G475" s="95"/>
      <c r="H475" s="91">
        <f>VLOOKUP(E475,工作表9!$G$1:$H$142, 2, FALSE)</f>
        <v>0</v>
      </c>
      <c r="I475" s="96">
        <f t="shared" si="7"/>
        <v>0</v>
      </c>
    </row>
    <row r="476" spans="1:9">
      <c r="A476" s="19"/>
      <c r="B476" s="19"/>
      <c r="C476" s="19"/>
      <c r="D476" s="19"/>
      <c r="E476" s="21"/>
      <c r="F476" s="19"/>
      <c r="G476" s="95"/>
      <c r="H476" s="91">
        <f>VLOOKUP(E476,工作表9!$G$1:$H$142, 2, FALSE)</f>
        <v>0</v>
      </c>
      <c r="I476" s="96">
        <f t="shared" si="7"/>
        <v>0</v>
      </c>
    </row>
    <row r="477" spans="1:9">
      <c r="A477" s="19"/>
      <c r="B477" s="19"/>
      <c r="C477" s="19"/>
      <c r="D477" s="19"/>
      <c r="E477" s="21"/>
      <c r="F477" s="19"/>
      <c r="G477" s="95"/>
      <c r="H477" s="91">
        <f>VLOOKUP(E477,工作表9!$G$1:$H$142, 2, FALSE)</f>
        <v>0</v>
      </c>
      <c r="I477" s="96">
        <f t="shared" si="7"/>
        <v>0</v>
      </c>
    </row>
    <row r="478" spans="1:9">
      <c r="A478" s="19"/>
      <c r="B478" s="19"/>
      <c r="C478" s="19"/>
      <c r="D478" s="19"/>
      <c r="E478" s="21"/>
      <c r="F478" s="19"/>
      <c r="G478" s="95"/>
      <c r="H478" s="91">
        <f>VLOOKUP(E478,工作表9!$G$1:$H$142, 2, FALSE)</f>
        <v>0</v>
      </c>
      <c r="I478" s="96">
        <f t="shared" si="7"/>
        <v>0</v>
      </c>
    </row>
    <row r="479" spans="1:9">
      <c r="A479" s="19"/>
      <c r="B479" s="19"/>
      <c r="C479" s="19"/>
      <c r="D479" s="19"/>
      <c r="E479" s="21"/>
      <c r="F479" s="19"/>
      <c r="G479" s="95"/>
      <c r="H479" s="91">
        <f>VLOOKUP(E479,工作表9!$G$1:$H$142, 2, FALSE)</f>
        <v>0</v>
      </c>
      <c r="I479" s="96">
        <f t="shared" si="7"/>
        <v>0</v>
      </c>
    </row>
    <row r="480" spans="1:9">
      <c r="A480" s="19"/>
      <c r="B480" s="19"/>
      <c r="C480" s="19"/>
      <c r="D480" s="19"/>
      <c r="E480" s="21"/>
      <c r="F480" s="19"/>
      <c r="G480" s="95"/>
      <c r="H480" s="91">
        <f>VLOOKUP(E480,工作表9!$G$1:$H$142, 2, FALSE)</f>
        <v>0</v>
      </c>
      <c r="I480" s="96">
        <f t="shared" si="7"/>
        <v>0</v>
      </c>
    </row>
    <row r="481" spans="1:9">
      <c r="A481" s="19"/>
      <c r="B481" s="19"/>
      <c r="C481" s="19"/>
      <c r="D481" s="19"/>
      <c r="E481" s="21"/>
      <c r="F481" s="19"/>
      <c r="G481" s="95"/>
      <c r="H481" s="91">
        <f>VLOOKUP(E481,工作表9!$G$1:$H$142, 2, FALSE)</f>
        <v>0</v>
      </c>
      <c r="I481" s="96">
        <f t="shared" si="7"/>
        <v>0</v>
      </c>
    </row>
    <row r="482" spans="1:9">
      <c r="A482" s="19"/>
      <c r="B482" s="19"/>
      <c r="C482" s="19"/>
      <c r="D482" s="19"/>
      <c r="E482" s="21"/>
      <c r="F482" s="19"/>
      <c r="G482" s="95"/>
      <c r="H482" s="91">
        <f>VLOOKUP(E482,工作表9!$G$1:$H$142, 2, FALSE)</f>
        <v>0</v>
      </c>
      <c r="I482" s="96">
        <f t="shared" si="7"/>
        <v>0</v>
      </c>
    </row>
    <row r="483" spans="1:9">
      <c r="A483" s="19"/>
      <c r="B483" s="19"/>
      <c r="C483" s="19"/>
      <c r="D483" s="19"/>
      <c r="E483" s="21"/>
      <c r="F483" s="19"/>
      <c r="G483" s="95"/>
      <c r="H483" s="91">
        <f>VLOOKUP(E483,工作表9!$G$1:$H$142, 2, FALSE)</f>
        <v>0</v>
      </c>
      <c r="I483" s="96">
        <f t="shared" si="7"/>
        <v>0</v>
      </c>
    </row>
    <row r="484" spans="1:9">
      <c r="A484" s="19"/>
      <c r="B484" s="19"/>
      <c r="C484" s="19"/>
      <c r="D484" s="19"/>
      <c r="E484" s="21"/>
      <c r="F484" s="19"/>
      <c r="G484" s="95"/>
      <c r="H484" s="91">
        <f>VLOOKUP(E484,工作表9!$G$1:$H$142, 2, FALSE)</f>
        <v>0</v>
      </c>
      <c r="I484" s="96">
        <f t="shared" si="7"/>
        <v>0</v>
      </c>
    </row>
    <row r="485" spans="1:9">
      <c r="A485" s="19"/>
      <c r="B485" s="19"/>
      <c r="C485" s="19"/>
      <c r="D485" s="19"/>
      <c r="E485" s="21"/>
      <c r="F485" s="19"/>
      <c r="G485" s="95"/>
      <c r="H485" s="91">
        <f>VLOOKUP(E485,工作表9!$G$1:$H$142, 2, FALSE)</f>
        <v>0</v>
      </c>
      <c r="I485" s="96">
        <f t="shared" si="7"/>
        <v>0</v>
      </c>
    </row>
    <row r="486" spans="1:9">
      <c r="A486" s="19"/>
      <c r="B486" s="19"/>
      <c r="C486" s="19"/>
      <c r="D486" s="19"/>
      <c r="E486" s="21"/>
      <c r="F486" s="19"/>
      <c r="G486" s="95"/>
      <c r="H486" s="91">
        <f>VLOOKUP(E486,工作表9!$G$1:$H$142, 2, FALSE)</f>
        <v>0</v>
      </c>
      <c r="I486" s="96">
        <f t="shared" si="7"/>
        <v>0</v>
      </c>
    </row>
    <row r="487" spans="1:9">
      <c r="A487" s="19"/>
      <c r="B487" s="19"/>
      <c r="C487" s="19"/>
      <c r="D487" s="19"/>
      <c r="E487" s="21"/>
      <c r="F487" s="19"/>
      <c r="G487" s="95"/>
      <c r="H487" s="91">
        <f>VLOOKUP(E487,工作表9!$G$1:$H$142, 2, FALSE)</f>
        <v>0</v>
      </c>
      <c r="I487" s="96">
        <f t="shared" si="7"/>
        <v>0</v>
      </c>
    </row>
    <row r="488" spans="1:9">
      <c r="A488" s="19"/>
      <c r="B488" s="19"/>
      <c r="C488" s="19"/>
      <c r="D488" s="19"/>
      <c r="E488" s="21"/>
      <c r="F488" s="19"/>
      <c r="G488" s="95"/>
      <c r="H488" s="91">
        <f>VLOOKUP(E488,工作表9!$G$1:$H$142, 2, FALSE)</f>
        <v>0</v>
      </c>
      <c r="I488" s="96">
        <f t="shared" si="7"/>
        <v>0</v>
      </c>
    </row>
    <row r="489" spans="1:9">
      <c r="A489" s="19"/>
      <c r="B489" s="19"/>
      <c r="C489" s="19"/>
      <c r="D489" s="19"/>
      <c r="E489" s="21"/>
      <c r="F489" s="19"/>
      <c r="G489" s="95"/>
      <c r="H489" s="91">
        <f>VLOOKUP(E489,工作表9!$G$1:$H$142, 2, FALSE)</f>
        <v>0</v>
      </c>
      <c r="I489" s="96">
        <f t="shared" si="7"/>
        <v>0</v>
      </c>
    </row>
    <row r="490" spans="1:9">
      <c r="A490" s="19"/>
      <c r="B490" s="19"/>
      <c r="C490" s="19"/>
      <c r="D490" s="19"/>
      <c r="E490" s="21"/>
      <c r="F490" s="19"/>
      <c r="G490" s="95"/>
      <c r="H490" s="91">
        <f>VLOOKUP(E490,工作表9!$G$1:$H$142, 2, FALSE)</f>
        <v>0</v>
      </c>
      <c r="I490" s="96">
        <f t="shared" si="7"/>
        <v>0</v>
      </c>
    </row>
    <row r="491" spans="1:9">
      <c r="A491" s="19"/>
      <c r="B491" s="19"/>
      <c r="C491" s="19"/>
      <c r="D491" s="19"/>
      <c r="E491" s="21"/>
      <c r="F491" s="19"/>
      <c r="G491" s="95"/>
      <c r="H491" s="91">
        <f>VLOOKUP(E491,工作表9!$G$1:$H$142, 2, FALSE)</f>
        <v>0</v>
      </c>
      <c r="I491" s="96">
        <f t="shared" si="7"/>
        <v>0</v>
      </c>
    </row>
    <row r="492" spans="1:9">
      <c r="A492" s="19"/>
      <c r="B492" s="19"/>
      <c r="C492" s="19"/>
      <c r="D492" s="19"/>
      <c r="E492" s="21"/>
      <c r="F492" s="19"/>
      <c r="G492" s="95"/>
      <c r="H492" s="91">
        <f>VLOOKUP(E492,工作表9!$G$1:$H$142, 2, FALSE)</f>
        <v>0</v>
      </c>
      <c r="I492" s="96">
        <f t="shared" si="7"/>
        <v>0</v>
      </c>
    </row>
    <row r="493" spans="1:9">
      <c r="A493" s="19"/>
      <c r="B493" s="19"/>
      <c r="C493" s="19"/>
      <c r="D493" s="19"/>
      <c r="E493" s="21"/>
      <c r="F493" s="19"/>
      <c r="G493" s="95"/>
      <c r="H493" s="91">
        <f>VLOOKUP(E493,工作表9!$G$1:$H$142, 2, FALSE)</f>
        <v>0</v>
      </c>
      <c r="I493" s="96">
        <f t="shared" si="7"/>
        <v>0</v>
      </c>
    </row>
    <row r="494" spans="1:9">
      <c r="A494" s="19"/>
      <c r="B494" s="19"/>
      <c r="C494" s="19"/>
      <c r="D494" s="19"/>
      <c r="E494" s="21"/>
      <c r="F494" s="19"/>
      <c r="G494" s="95"/>
      <c r="H494" s="91">
        <f>VLOOKUP(E494,工作表9!$G$1:$H$142, 2, FALSE)</f>
        <v>0</v>
      </c>
      <c r="I494" s="96">
        <f t="shared" si="7"/>
        <v>0</v>
      </c>
    </row>
    <row r="495" spans="1:9">
      <c r="A495" s="19"/>
      <c r="B495" s="19"/>
      <c r="C495" s="19"/>
      <c r="D495" s="19"/>
      <c r="E495" s="21"/>
      <c r="F495" s="19"/>
      <c r="G495" s="95"/>
      <c r="H495" s="91">
        <f>VLOOKUP(E495,工作表9!$G$1:$H$142, 2, FALSE)</f>
        <v>0</v>
      </c>
      <c r="I495" s="96">
        <f t="shared" si="7"/>
        <v>0</v>
      </c>
    </row>
    <row r="496" spans="1:9">
      <c r="A496" s="19"/>
      <c r="B496" s="19"/>
      <c r="C496" s="19"/>
      <c r="D496" s="19"/>
      <c r="E496" s="21"/>
      <c r="F496" s="19"/>
      <c r="G496" s="95"/>
      <c r="H496" s="91">
        <f>VLOOKUP(E496,工作表9!$G$1:$H$142, 2, FALSE)</f>
        <v>0</v>
      </c>
      <c r="I496" s="96">
        <f t="shared" si="7"/>
        <v>0</v>
      </c>
    </row>
    <row r="497" spans="1:9">
      <c r="A497" s="19"/>
      <c r="B497" s="19"/>
      <c r="C497" s="19"/>
      <c r="D497" s="19"/>
      <c r="E497" s="21"/>
      <c r="F497" s="19"/>
      <c r="G497" s="95"/>
      <c r="H497" s="91">
        <f>VLOOKUP(E497,工作表9!$G$1:$H$142, 2, FALSE)</f>
        <v>0</v>
      </c>
      <c r="I497" s="96">
        <f t="shared" si="7"/>
        <v>0</v>
      </c>
    </row>
    <row r="498" spans="1:9">
      <c r="A498" s="19"/>
      <c r="B498" s="19"/>
      <c r="C498" s="19"/>
      <c r="D498" s="19"/>
      <c r="E498" s="21"/>
      <c r="F498" s="19"/>
      <c r="G498" s="95"/>
      <c r="H498" s="91">
        <f>VLOOKUP(E498,工作表9!$G$1:$H$142, 2, FALSE)</f>
        <v>0</v>
      </c>
      <c r="I498" s="96">
        <f t="shared" si="7"/>
        <v>0</v>
      </c>
    </row>
    <row r="499" spans="1:9">
      <c r="A499" s="19"/>
      <c r="B499" s="19"/>
      <c r="C499" s="19"/>
      <c r="D499" s="19"/>
      <c r="E499" s="21"/>
      <c r="F499" s="19"/>
      <c r="G499" s="95"/>
      <c r="H499" s="91">
        <f>VLOOKUP(E499,工作表9!$G$1:$H$142, 2, FALSE)</f>
        <v>0</v>
      </c>
      <c r="I499" s="96">
        <f t="shared" ref="I499:I562" si="8">G499*H499</f>
        <v>0</v>
      </c>
    </row>
    <row r="500" spans="1:9">
      <c r="A500" s="19"/>
      <c r="B500" s="19"/>
      <c r="C500" s="19"/>
      <c r="D500" s="19"/>
      <c r="E500" s="21"/>
      <c r="F500" s="19"/>
      <c r="G500" s="95"/>
      <c r="H500" s="91">
        <f>VLOOKUP(E500,工作表9!$G$1:$H$142, 2, FALSE)</f>
        <v>0</v>
      </c>
      <c r="I500" s="96">
        <f t="shared" si="8"/>
        <v>0</v>
      </c>
    </row>
    <row r="501" spans="1:9">
      <c r="A501" s="19"/>
      <c r="B501" s="19"/>
      <c r="C501" s="19"/>
      <c r="D501" s="19"/>
      <c r="E501" s="21"/>
      <c r="F501" s="19"/>
      <c r="G501" s="95"/>
      <c r="H501" s="91">
        <f>VLOOKUP(E501,工作表9!$G$1:$H$142, 2, FALSE)</f>
        <v>0</v>
      </c>
      <c r="I501" s="96">
        <f t="shared" si="8"/>
        <v>0</v>
      </c>
    </row>
    <row r="502" spans="1:9">
      <c r="A502" s="19"/>
      <c r="B502" s="19"/>
      <c r="C502" s="19"/>
      <c r="D502" s="19"/>
      <c r="E502" s="21"/>
      <c r="F502" s="19"/>
      <c r="G502" s="95"/>
      <c r="H502" s="91">
        <f>VLOOKUP(E502,工作表9!$G$1:$H$142, 2, FALSE)</f>
        <v>0</v>
      </c>
      <c r="I502" s="96">
        <f t="shared" si="8"/>
        <v>0</v>
      </c>
    </row>
    <row r="503" spans="1:9">
      <c r="A503" s="19"/>
      <c r="B503" s="19"/>
      <c r="C503" s="19"/>
      <c r="D503" s="19"/>
      <c r="E503" s="21"/>
      <c r="F503" s="19"/>
      <c r="G503" s="95"/>
      <c r="H503" s="91">
        <f>VLOOKUP(E503,工作表9!$G$1:$H$142, 2, FALSE)</f>
        <v>0</v>
      </c>
      <c r="I503" s="96">
        <f t="shared" si="8"/>
        <v>0</v>
      </c>
    </row>
    <row r="504" spans="1:9">
      <c r="A504" s="19"/>
      <c r="B504" s="19"/>
      <c r="C504" s="19"/>
      <c r="D504" s="19"/>
      <c r="E504" s="21"/>
      <c r="F504" s="19"/>
      <c r="G504" s="95"/>
      <c r="H504" s="91">
        <f>VLOOKUP(E504,工作表9!$G$1:$H$142, 2, FALSE)</f>
        <v>0</v>
      </c>
      <c r="I504" s="96">
        <f t="shared" si="8"/>
        <v>0</v>
      </c>
    </row>
    <row r="505" spans="1:9">
      <c r="A505" s="19"/>
      <c r="B505" s="19"/>
      <c r="C505" s="19"/>
      <c r="D505" s="19"/>
      <c r="E505" s="21"/>
      <c r="F505" s="19"/>
      <c r="G505" s="95"/>
      <c r="H505" s="91">
        <f>VLOOKUP(E505,工作表9!$G$1:$H$142, 2, FALSE)</f>
        <v>0</v>
      </c>
      <c r="I505" s="96">
        <f t="shared" si="8"/>
        <v>0</v>
      </c>
    </row>
    <row r="506" spans="1:9">
      <c r="A506" s="19"/>
      <c r="B506" s="19"/>
      <c r="C506" s="19"/>
      <c r="D506" s="19"/>
      <c r="E506" s="21"/>
      <c r="F506" s="19"/>
      <c r="G506" s="95"/>
      <c r="H506" s="91">
        <f>VLOOKUP(E506,工作表9!$G$1:$H$142, 2, FALSE)</f>
        <v>0</v>
      </c>
      <c r="I506" s="96">
        <f t="shared" si="8"/>
        <v>0</v>
      </c>
    </row>
    <row r="507" spans="1:9">
      <c r="A507" s="19"/>
      <c r="B507" s="19"/>
      <c r="C507" s="19"/>
      <c r="D507" s="19"/>
      <c r="E507" s="21"/>
      <c r="F507" s="19"/>
      <c r="G507" s="95"/>
      <c r="H507" s="91">
        <f>VLOOKUP(E507,工作表9!$G$1:$H$142, 2, FALSE)</f>
        <v>0</v>
      </c>
      <c r="I507" s="96">
        <f t="shared" si="8"/>
        <v>0</v>
      </c>
    </row>
    <row r="508" spans="1:9">
      <c r="A508" s="19"/>
      <c r="B508" s="19"/>
      <c r="C508" s="19"/>
      <c r="D508" s="19"/>
      <c r="E508" s="21"/>
      <c r="F508" s="19"/>
      <c r="G508" s="95"/>
      <c r="H508" s="91">
        <f>VLOOKUP(E508,工作表9!$G$1:$H$142, 2, FALSE)</f>
        <v>0</v>
      </c>
      <c r="I508" s="96">
        <f t="shared" si="8"/>
        <v>0</v>
      </c>
    </row>
    <row r="509" spans="1:9">
      <c r="A509" s="19"/>
      <c r="B509" s="19"/>
      <c r="C509" s="19"/>
      <c r="D509" s="19"/>
      <c r="E509" s="21"/>
      <c r="F509" s="19"/>
      <c r="G509" s="95"/>
      <c r="H509" s="91">
        <f>VLOOKUP(E509,工作表9!$G$1:$H$142, 2, FALSE)</f>
        <v>0</v>
      </c>
      <c r="I509" s="96">
        <f t="shared" si="8"/>
        <v>0</v>
      </c>
    </row>
    <row r="510" spans="1:9">
      <c r="A510" s="19"/>
      <c r="B510" s="19"/>
      <c r="C510" s="19"/>
      <c r="D510" s="19"/>
      <c r="E510" s="21"/>
      <c r="F510" s="19"/>
      <c r="G510" s="95"/>
      <c r="H510" s="91">
        <f>VLOOKUP(E510,工作表9!$G$1:$H$142, 2, FALSE)</f>
        <v>0</v>
      </c>
      <c r="I510" s="96">
        <f t="shared" si="8"/>
        <v>0</v>
      </c>
    </row>
    <row r="511" spans="1:9">
      <c r="A511" s="19"/>
      <c r="B511" s="19"/>
      <c r="C511" s="19"/>
      <c r="D511" s="19"/>
      <c r="E511" s="21"/>
      <c r="F511" s="19"/>
      <c r="G511" s="95"/>
      <c r="H511" s="91">
        <f>VLOOKUP(E511,工作表9!$G$1:$H$142, 2, FALSE)</f>
        <v>0</v>
      </c>
      <c r="I511" s="96">
        <f t="shared" si="8"/>
        <v>0</v>
      </c>
    </row>
    <row r="512" spans="1:9">
      <c r="A512" s="19"/>
      <c r="B512" s="19"/>
      <c r="C512" s="19"/>
      <c r="D512" s="19"/>
      <c r="E512" s="21"/>
      <c r="F512" s="19"/>
      <c r="G512" s="95"/>
      <c r="H512" s="91">
        <f>VLOOKUP(E512,工作表9!$G$1:$H$142, 2, FALSE)</f>
        <v>0</v>
      </c>
      <c r="I512" s="96">
        <f t="shared" si="8"/>
        <v>0</v>
      </c>
    </row>
    <row r="513" spans="1:9">
      <c r="A513" s="19"/>
      <c r="B513" s="19"/>
      <c r="C513" s="19"/>
      <c r="D513" s="19"/>
      <c r="E513" s="21"/>
      <c r="F513" s="19"/>
      <c r="G513" s="95"/>
      <c r="H513" s="91">
        <f>VLOOKUP(E513,工作表9!$G$1:$H$142, 2, FALSE)</f>
        <v>0</v>
      </c>
      <c r="I513" s="96">
        <f t="shared" si="8"/>
        <v>0</v>
      </c>
    </row>
    <row r="514" spans="1:9">
      <c r="A514" s="19"/>
      <c r="B514" s="19"/>
      <c r="C514" s="19"/>
      <c r="D514" s="19"/>
      <c r="E514" s="21"/>
      <c r="F514" s="19"/>
      <c r="G514" s="95"/>
      <c r="H514" s="91">
        <f>VLOOKUP(E514,工作表9!$G$1:$H$142, 2, FALSE)</f>
        <v>0</v>
      </c>
      <c r="I514" s="96">
        <f t="shared" si="8"/>
        <v>0</v>
      </c>
    </row>
    <row r="515" spans="1:9">
      <c r="A515" s="19"/>
      <c r="B515" s="19"/>
      <c r="C515" s="19"/>
      <c r="D515" s="19"/>
      <c r="E515" s="21"/>
      <c r="F515" s="19"/>
      <c r="G515" s="95"/>
      <c r="H515" s="91">
        <f>VLOOKUP(E515,工作表9!$G$1:$H$142, 2, FALSE)</f>
        <v>0</v>
      </c>
      <c r="I515" s="96">
        <f t="shared" si="8"/>
        <v>0</v>
      </c>
    </row>
    <row r="516" spans="1:9">
      <c r="A516" s="19"/>
      <c r="B516" s="19"/>
      <c r="C516" s="19"/>
      <c r="D516" s="19"/>
      <c r="E516" s="21"/>
      <c r="F516" s="19"/>
      <c r="G516" s="95"/>
      <c r="H516" s="91">
        <f>VLOOKUP(E516,工作表9!$G$1:$H$142, 2, FALSE)</f>
        <v>0</v>
      </c>
      <c r="I516" s="96">
        <f t="shared" si="8"/>
        <v>0</v>
      </c>
    </row>
    <row r="517" spans="1:9">
      <c r="A517" s="19"/>
      <c r="B517" s="19"/>
      <c r="C517" s="19"/>
      <c r="D517" s="19"/>
      <c r="E517" s="21"/>
      <c r="F517" s="19"/>
      <c r="G517" s="95"/>
      <c r="H517" s="91">
        <f>VLOOKUP(E517,工作表9!$G$1:$H$142, 2, FALSE)</f>
        <v>0</v>
      </c>
      <c r="I517" s="96">
        <f t="shared" si="8"/>
        <v>0</v>
      </c>
    </row>
    <row r="518" spans="1:9">
      <c r="A518" s="19"/>
      <c r="B518" s="19"/>
      <c r="C518" s="19"/>
      <c r="D518" s="19"/>
      <c r="E518" s="21"/>
      <c r="F518" s="19"/>
      <c r="G518" s="95"/>
      <c r="H518" s="91">
        <f>VLOOKUP(E518,工作表9!$G$1:$H$142, 2, FALSE)</f>
        <v>0</v>
      </c>
      <c r="I518" s="96">
        <f t="shared" si="8"/>
        <v>0</v>
      </c>
    </row>
    <row r="519" spans="1:9">
      <c r="A519" s="19"/>
      <c r="B519" s="19"/>
      <c r="C519" s="19"/>
      <c r="D519" s="19"/>
      <c r="E519" s="21"/>
      <c r="F519" s="19"/>
      <c r="G519" s="95"/>
      <c r="H519" s="91">
        <f>VLOOKUP(E519,工作表9!$G$1:$H$142, 2, FALSE)</f>
        <v>0</v>
      </c>
      <c r="I519" s="96">
        <f t="shared" si="8"/>
        <v>0</v>
      </c>
    </row>
    <row r="520" spans="1:9">
      <c r="A520" s="19"/>
      <c r="B520" s="19"/>
      <c r="C520" s="19"/>
      <c r="D520" s="19"/>
      <c r="E520" s="21"/>
      <c r="F520" s="19"/>
      <c r="G520" s="95"/>
      <c r="H520" s="91">
        <f>VLOOKUP(E520,工作表9!$G$1:$H$142, 2, FALSE)</f>
        <v>0</v>
      </c>
      <c r="I520" s="96">
        <f t="shared" si="8"/>
        <v>0</v>
      </c>
    </row>
    <row r="521" spans="1:9">
      <c r="A521" s="19"/>
      <c r="B521" s="19"/>
      <c r="C521" s="19"/>
      <c r="D521" s="19"/>
      <c r="E521" s="21"/>
      <c r="F521" s="19"/>
      <c r="G521" s="95"/>
      <c r="H521" s="91">
        <f>VLOOKUP(E521,工作表9!$G$1:$H$142, 2, FALSE)</f>
        <v>0</v>
      </c>
      <c r="I521" s="96">
        <f t="shared" si="8"/>
        <v>0</v>
      </c>
    </row>
    <row r="522" spans="1:9">
      <c r="A522" s="19"/>
      <c r="B522" s="19"/>
      <c r="C522" s="19"/>
      <c r="D522" s="19"/>
      <c r="E522" s="21"/>
      <c r="F522" s="19"/>
      <c r="G522" s="95"/>
      <c r="H522" s="91">
        <f>VLOOKUP(E522,工作表9!$G$1:$H$142, 2, FALSE)</f>
        <v>0</v>
      </c>
      <c r="I522" s="96">
        <f t="shared" si="8"/>
        <v>0</v>
      </c>
    </row>
    <row r="523" spans="1:9">
      <c r="A523" s="19"/>
      <c r="B523" s="19"/>
      <c r="C523" s="19"/>
      <c r="D523" s="19"/>
      <c r="E523" s="21"/>
      <c r="F523" s="19"/>
      <c r="G523" s="95"/>
      <c r="H523" s="91">
        <f>VLOOKUP(E523,工作表9!$G$1:$H$142, 2, FALSE)</f>
        <v>0</v>
      </c>
      <c r="I523" s="96">
        <f t="shared" si="8"/>
        <v>0</v>
      </c>
    </row>
    <row r="524" spans="1:9">
      <c r="A524" s="19"/>
      <c r="B524" s="19"/>
      <c r="C524" s="19"/>
      <c r="D524" s="19"/>
      <c r="E524" s="21"/>
      <c r="F524" s="19"/>
      <c r="G524" s="95"/>
      <c r="H524" s="91">
        <f>VLOOKUP(E524,工作表9!$G$1:$H$142, 2, FALSE)</f>
        <v>0</v>
      </c>
      <c r="I524" s="96">
        <f t="shared" si="8"/>
        <v>0</v>
      </c>
    </row>
    <row r="525" spans="1:9">
      <c r="A525" s="19"/>
      <c r="B525" s="19"/>
      <c r="C525" s="19"/>
      <c r="D525" s="19"/>
      <c r="E525" s="21"/>
      <c r="F525" s="19"/>
      <c r="G525" s="95"/>
      <c r="H525" s="91">
        <f>VLOOKUP(E525,工作表9!$G$1:$H$142, 2, FALSE)</f>
        <v>0</v>
      </c>
      <c r="I525" s="96">
        <f t="shared" si="8"/>
        <v>0</v>
      </c>
    </row>
    <row r="526" spans="1:9">
      <c r="A526" s="19"/>
      <c r="B526" s="19"/>
      <c r="C526" s="19"/>
      <c r="D526" s="19"/>
      <c r="E526" s="21"/>
      <c r="F526" s="19"/>
      <c r="G526" s="95"/>
      <c r="H526" s="91">
        <f>VLOOKUP(E526,工作表9!$G$1:$H$142, 2, FALSE)</f>
        <v>0</v>
      </c>
      <c r="I526" s="96">
        <f t="shared" si="8"/>
        <v>0</v>
      </c>
    </row>
    <row r="527" spans="1:9">
      <c r="A527" s="19"/>
      <c r="B527" s="19"/>
      <c r="C527" s="19"/>
      <c r="D527" s="19"/>
      <c r="E527" s="21"/>
      <c r="F527" s="19"/>
      <c r="G527" s="95"/>
      <c r="H527" s="91">
        <f>VLOOKUP(E527,工作表9!$G$1:$H$142, 2, FALSE)</f>
        <v>0</v>
      </c>
      <c r="I527" s="96">
        <f t="shared" si="8"/>
        <v>0</v>
      </c>
    </row>
    <row r="528" spans="1:9">
      <c r="A528" s="19"/>
      <c r="B528" s="19"/>
      <c r="C528" s="19"/>
      <c r="D528" s="19"/>
      <c r="E528" s="21"/>
      <c r="F528" s="19"/>
      <c r="G528" s="95"/>
      <c r="H528" s="91">
        <f>VLOOKUP(E528,工作表9!$G$1:$H$142, 2, FALSE)</f>
        <v>0</v>
      </c>
      <c r="I528" s="96">
        <f t="shared" si="8"/>
        <v>0</v>
      </c>
    </row>
    <row r="529" spans="1:9">
      <c r="A529" s="19"/>
      <c r="B529" s="19"/>
      <c r="C529" s="19"/>
      <c r="D529" s="19"/>
      <c r="E529" s="21"/>
      <c r="F529" s="19"/>
      <c r="G529" s="95"/>
      <c r="H529" s="91">
        <f>VLOOKUP(E529,工作表9!$G$1:$H$142, 2, FALSE)</f>
        <v>0</v>
      </c>
      <c r="I529" s="96">
        <f t="shared" si="8"/>
        <v>0</v>
      </c>
    </row>
    <row r="530" spans="1:9">
      <c r="A530" s="19"/>
      <c r="B530" s="19"/>
      <c r="C530" s="19"/>
      <c r="D530" s="19"/>
      <c r="E530" s="21"/>
      <c r="F530" s="19"/>
      <c r="G530" s="95"/>
      <c r="H530" s="91">
        <f>VLOOKUP(E530,工作表9!$G$1:$H$142, 2, FALSE)</f>
        <v>0</v>
      </c>
      <c r="I530" s="96">
        <f t="shared" si="8"/>
        <v>0</v>
      </c>
    </row>
    <row r="531" spans="1:9">
      <c r="A531" s="19"/>
      <c r="B531" s="19"/>
      <c r="C531" s="19"/>
      <c r="D531" s="19"/>
      <c r="E531" s="21"/>
      <c r="F531" s="19"/>
      <c r="G531" s="95"/>
      <c r="H531" s="91">
        <f>VLOOKUP(E531,工作表9!$G$1:$H$142, 2, FALSE)</f>
        <v>0</v>
      </c>
      <c r="I531" s="96">
        <f t="shared" si="8"/>
        <v>0</v>
      </c>
    </row>
    <row r="532" spans="1:9">
      <c r="A532" s="19"/>
      <c r="B532" s="19"/>
      <c r="C532" s="19"/>
      <c r="D532" s="19"/>
      <c r="E532" s="21"/>
      <c r="F532" s="19"/>
      <c r="G532" s="95"/>
      <c r="H532" s="91">
        <f>VLOOKUP(E532,工作表9!$G$1:$H$142, 2, FALSE)</f>
        <v>0</v>
      </c>
      <c r="I532" s="96">
        <f t="shared" si="8"/>
        <v>0</v>
      </c>
    </row>
    <row r="533" spans="1:9">
      <c r="A533" s="19"/>
      <c r="B533" s="19"/>
      <c r="C533" s="19"/>
      <c r="D533" s="19"/>
      <c r="E533" s="21"/>
      <c r="F533" s="19"/>
      <c r="G533" s="95"/>
      <c r="H533" s="91">
        <f>VLOOKUP(E533,工作表9!$G$1:$H$142, 2, FALSE)</f>
        <v>0</v>
      </c>
      <c r="I533" s="96">
        <f t="shared" si="8"/>
        <v>0</v>
      </c>
    </row>
    <row r="534" spans="1:9">
      <c r="A534" s="19"/>
      <c r="B534" s="19"/>
      <c r="C534" s="19"/>
      <c r="D534" s="19"/>
      <c r="E534" s="21"/>
      <c r="F534" s="19"/>
      <c r="G534" s="95"/>
      <c r="H534" s="91">
        <f>VLOOKUP(E534,工作表9!$G$1:$H$142, 2, FALSE)</f>
        <v>0</v>
      </c>
      <c r="I534" s="96">
        <f t="shared" si="8"/>
        <v>0</v>
      </c>
    </row>
    <row r="535" spans="1:9">
      <c r="A535" s="19"/>
      <c r="B535" s="19"/>
      <c r="C535" s="19"/>
      <c r="D535" s="19"/>
      <c r="E535" s="21"/>
      <c r="F535" s="19"/>
      <c r="G535" s="95"/>
      <c r="H535" s="91">
        <f>VLOOKUP(E535,工作表9!$G$1:$H$142, 2, FALSE)</f>
        <v>0</v>
      </c>
      <c r="I535" s="96">
        <f t="shared" si="8"/>
        <v>0</v>
      </c>
    </row>
    <row r="536" spans="1:9">
      <c r="A536" s="19"/>
      <c r="B536" s="19"/>
      <c r="C536" s="19"/>
      <c r="D536" s="19"/>
      <c r="E536" s="21"/>
      <c r="F536" s="19"/>
      <c r="G536" s="95"/>
      <c r="H536" s="91">
        <f>VLOOKUP(E536,工作表9!$G$1:$H$142, 2, FALSE)</f>
        <v>0</v>
      </c>
      <c r="I536" s="96">
        <f t="shared" si="8"/>
        <v>0</v>
      </c>
    </row>
    <row r="537" spans="1:9">
      <c r="A537" s="19"/>
      <c r="B537" s="19"/>
      <c r="C537" s="19"/>
      <c r="D537" s="19"/>
      <c r="E537" s="21"/>
      <c r="F537" s="19"/>
      <c r="G537" s="95"/>
      <c r="H537" s="91">
        <f>VLOOKUP(E537,工作表9!$G$1:$H$142, 2, FALSE)</f>
        <v>0</v>
      </c>
      <c r="I537" s="96">
        <f t="shared" si="8"/>
        <v>0</v>
      </c>
    </row>
    <row r="538" spans="1:9">
      <c r="A538" s="19"/>
      <c r="B538" s="19"/>
      <c r="C538" s="19"/>
      <c r="D538" s="19"/>
      <c r="E538" s="21"/>
      <c r="F538" s="19"/>
      <c r="G538" s="95"/>
      <c r="H538" s="91">
        <f>VLOOKUP(E538,工作表9!$G$1:$H$142, 2, FALSE)</f>
        <v>0</v>
      </c>
      <c r="I538" s="96">
        <f t="shared" si="8"/>
        <v>0</v>
      </c>
    </row>
    <row r="539" spans="1:9">
      <c r="A539" s="19"/>
      <c r="B539" s="19"/>
      <c r="C539" s="19"/>
      <c r="D539" s="19"/>
      <c r="E539" s="21"/>
      <c r="F539" s="19"/>
      <c r="G539" s="95"/>
      <c r="H539" s="91">
        <f>VLOOKUP(E539,工作表9!$G$1:$H$142, 2, FALSE)</f>
        <v>0</v>
      </c>
      <c r="I539" s="96">
        <f t="shared" si="8"/>
        <v>0</v>
      </c>
    </row>
    <row r="540" spans="1:9">
      <c r="A540" s="19"/>
      <c r="B540" s="19"/>
      <c r="C540" s="19"/>
      <c r="D540" s="19"/>
      <c r="E540" s="21"/>
      <c r="F540" s="19"/>
      <c r="G540" s="95"/>
      <c r="H540" s="91">
        <f>VLOOKUP(E540,工作表9!$G$1:$H$142, 2, FALSE)</f>
        <v>0</v>
      </c>
      <c r="I540" s="96">
        <f t="shared" si="8"/>
        <v>0</v>
      </c>
    </row>
    <row r="541" spans="1:9">
      <c r="A541" s="19"/>
      <c r="B541" s="19"/>
      <c r="C541" s="19"/>
      <c r="D541" s="19"/>
      <c r="E541" s="21"/>
      <c r="F541" s="19"/>
      <c r="G541" s="95"/>
      <c r="H541" s="91">
        <f>VLOOKUP(E541,工作表9!$G$1:$H$142, 2, FALSE)</f>
        <v>0</v>
      </c>
      <c r="I541" s="96">
        <f t="shared" si="8"/>
        <v>0</v>
      </c>
    </row>
    <row r="542" spans="1:9">
      <c r="A542" s="19"/>
      <c r="B542" s="19"/>
      <c r="C542" s="19"/>
      <c r="D542" s="19"/>
      <c r="E542" s="21"/>
      <c r="F542" s="19"/>
      <c r="G542" s="95"/>
      <c r="H542" s="91">
        <f>VLOOKUP(E542,工作表9!$G$1:$H$142, 2, FALSE)</f>
        <v>0</v>
      </c>
      <c r="I542" s="96">
        <f t="shared" si="8"/>
        <v>0</v>
      </c>
    </row>
    <row r="543" spans="1:9">
      <c r="A543" s="19"/>
      <c r="B543" s="19"/>
      <c r="C543" s="19"/>
      <c r="D543" s="19"/>
      <c r="E543" s="21"/>
      <c r="F543" s="19"/>
      <c r="G543" s="95"/>
      <c r="H543" s="91">
        <f>VLOOKUP(E543,工作表9!$G$1:$H$142, 2, FALSE)</f>
        <v>0</v>
      </c>
      <c r="I543" s="96">
        <f t="shared" si="8"/>
        <v>0</v>
      </c>
    </row>
    <row r="544" spans="1:9">
      <c r="A544" s="19"/>
      <c r="B544" s="19"/>
      <c r="C544" s="19"/>
      <c r="D544" s="19"/>
      <c r="E544" s="21"/>
      <c r="F544" s="19"/>
      <c r="G544" s="95"/>
      <c r="H544" s="91">
        <f>VLOOKUP(E544,工作表9!$G$1:$H$142, 2, FALSE)</f>
        <v>0</v>
      </c>
      <c r="I544" s="96">
        <f t="shared" si="8"/>
        <v>0</v>
      </c>
    </row>
    <row r="545" spans="1:9">
      <c r="A545" s="19"/>
      <c r="B545" s="19"/>
      <c r="C545" s="19"/>
      <c r="D545" s="19"/>
      <c r="E545" s="21"/>
      <c r="F545" s="19"/>
      <c r="G545" s="95"/>
      <c r="H545" s="91">
        <f>VLOOKUP(E545,工作表9!$G$1:$H$142, 2, FALSE)</f>
        <v>0</v>
      </c>
      <c r="I545" s="96">
        <f t="shared" si="8"/>
        <v>0</v>
      </c>
    </row>
    <row r="546" spans="1:9">
      <c r="A546" s="19"/>
      <c r="B546" s="19"/>
      <c r="C546" s="19"/>
      <c r="D546" s="19"/>
      <c r="E546" s="21"/>
      <c r="F546" s="19"/>
      <c r="G546" s="95"/>
      <c r="H546" s="91">
        <f>VLOOKUP(E546,工作表9!$G$1:$H$142, 2, FALSE)</f>
        <v>0</v>
      </c>
      <c r="I546" s="96">
        <f t="shared" si="8"/>
        <v>0</v>
      </c>
    </row>
    <row r="547" spans="1:9">
      <c r="A547" s="19"/>
      <c r="B547" s="19"/>
      <c r="C547" s="19"/>
      <c r="D547" s="19"/>
      <c r="E547" s="21"/>
      <c r="F547" s="19"/>
      <c r="G547" s="95"/>
      <c r="H547" s="91">
        <f>VLOOKUP(E547,工作表9!$G$1:$H$142, 2, FALSE)</f>
        <v>0</v>
      </c>
      <c r="I547" s="96">
        <f t="shared" si="8"/>
        <v>0</v>
      </c>
    </row>
    <row r="548" spans="1:9">
      <c r="A548" s="19"/>
      <c r="B548" s="19"/>
      <c r="C548" s="19"/>
      <c r="D548" s="19"/>
      <c r="E548" s="21"/>
      <c r="F548" s="19"/>
      <c r="G548" s="95"/>
      <c r="H548" s="91">
        <f>VLOOKUP(E548,工作表9!$G$1:$H$142, 2, FALSE)</f>
        <v>0</v>
      </c>
      <c r="I548" s="96">
        <f t="shared" si="8"/>
        <v>0</v>
      </c>
    </row>
    <row r="549" spans="1:9">
      <c r="A549" s="19"/>
      <c r="B549" s="19"/>
      <c r="C549" s="19"/>
      <c r="D549" s="19"/>
      <c r="E549" s="21"/>
      <c r="F549" s="19"/>
      <c r="G549" s="95"/>
      <c r="H549" s="91">
        <f>VLOOKUP(E549,工作表9!$G$1:$H$142, 2, FALSE)</f>
        <v>0</v>
      </c>
      <c r="I549" s="96">
        <f t="shared" si="8"/>
        <v>0</v>
      </c>
    </row>
    <row r="550" spans="1:9">
      <c r="A550" s="19"/>
      <c r="B550" s="19"/>
      <c r="C550" s="19"/>
      <c r="D550" s="19"/>
      <c r="E550" s="21"/>
      <c r="F550" s="19"/>
      <c r="G550" s="95"/>
      <c r="H550" s="91">
        <f>VLOOKUP(E550,工作表9!$G$1:$H$142, 2, FALSE)</f>
        <v>0</v>
      </c>
      <c r="I550" s="96">
        <f t="shared" si="8"/>
        <v>0</v>
      </c>
    </row>
    <row r="551" spans="1:9">
      <c r="A551" s="19"/>
      <c r="B551" s="19"/>
      <c r="C551" s="19"/>
      <c r="D551" s="19"/>
      <c r="E551" s="21"/>
      <c r="F551" s="19"/>
      <c r="G551" s="95"/>
      <c r="H551" s="91">
        <f>VLOOKUP(E551,工作表9!$G$1:$H$142, 2, FALSE)</f>
        <v>0</v>
      </c>
      <c r="I551" s="96">
        <f t="shared" si="8"/>
        <v>0</v>
      </c>
    </row>
    <row r="552" spans="1:9">
      <c r="A552" s="19"/>
      <c r="B552" s="19"/>
      <c r="C552" s="19"/>
      <c r="D552" s="19"/>
      <c r="E552" s="21"/>
      <c r="F552" s="19"/>
      <c r="G552" s="95"/>
      <c r="H552" s="91">
        <f>VLOOKUP(E552,工作表9!$G$1:$H$142, 2, FALSE)</f>
        <v>0</v>
      </c>
      <c r="I552" s="96">
        <f t="shared" si="8"/>
        <v>0</v>
      </c>
    </row>
    <row r="553" spans="1:9">
      <c r="A553" s="19"/>
      <c r="B553" s="19"/>
      <c r="C553" s="19"/>
      <c r="D553" s="19"/>
      <c r="E553" s="21"/>
      <c r="F553" s="19"/>
      <c r="G553" s="95"/>
      <c r="H553" s="91">
        <f>VLOOKUP(E553,工作表9!$G$1:$H$142, 2, FALSE)</f>
        <v>0</v>
      </c>
      <c r="I553" s="96">
        <f t="shared" si="8"/>
        <v>0</v>
      </c>
    </row>
    <row r="554" spans="1:9">
      <c r="A554" s="19"/>
      <c r="B554" s="19"/>
      <c r="C554" s="19"/>
      <c r="D554" s="19"/>
      <c r="E554" s="21"/>
      <c r="F554" s="19"/>
      <c r="G554" s="95"/>
      <c r="H554" s="91">
        <f>VLOOKUP(E554,工作表9!$G$1:$H$142, 2, FALSE)</f>
        <v>0</v>
      </c>
      <c r="I554" s="96">
        <f t="shared" si="8"/>
        <v>0</v>
      </c>
    </row>
    <row r="555" spans="1:9">
      <c r="A555" s="19"/>
      <c r="B555" s="19"/>
      <c r="C555" s="19"/>
      <c r="D555" s="19"/>
      <c r="E555" s="21"/>
      <c r="F555" s="19"/>
      <c r="G555" s="95"/>
      <c r="H555" s="91">
        <f>VLOOKUP(E555,工作表9!$G$1:$H$142, 2, FALSE)</f>
        <v>0</v>
      </c>
      <c r="I555" s="96">
        <f t="shared" si="8"/>
        <v>0</v>
      </c>
    </row>
    <row r="556" spans="1:9">
      <c r="A556" s="19"/>
      <c r="B556" s="19"/>
      <c r="C556" s="19"/>
      <c r="D556" s="19"/>
      <c r="E556" s="21"/>
      <c r="F556" s="19"/>
      <c r="G556" s="95"/>
      <c r="H556" s="91">
        <f>VLOOKUP(E556,工作表9!$G$1:$H$142, 2, FALSE)</f>
        <v>0</v>
      </c>
      <c r="I556" s="96">
        <f t="shared" si="8"/>
        <v>0</v>
      </c>
    </row>
    <row r="557" spans="1:9">
      <c r="A557" s="19"/>
      <c r="B557" s="19"/>
      <c r="C557" s="19"/>
      <c r="D557" s="19"/>
      <c r="E557" s="21"/>
      <c r="F557" s="19"/>
      <c r="G557" s="95"/>
      <c r="H557" s="91">
        <f>VLOOKUP(E557,工作表9!$G$1:$H$142, 2, FALSE)</f>
        <v>0</v>
      </c>
      <c r="I557" s="96">
        <f t="shared" si="8"/>
        <v>0</v>
      </c>
    </row>
    <row r="558" spans="1:9">
      <c r="A558" s="19"/>
      <c r="B558" s="19"/>
      <c r="C558" s="19"/>
      <c r="D558" s="19"/>
      <c r="E558" s="21"/>
      <c r="F558" s="19"/>
      <c r="G558" s="95"/>
      <c r="H558" s="91">
        <f>VLOOKUP(E558,工作表9!$G$1:$H$142, 2, FALSE)</f>
        <v>0</v>
      </c>
      <c r="I558" s="96">
        <f t="shared" si="8"/>
        <v>0</v>
      </c>
    </row>
    <row r="559" spans="1:9">
      <c r="A559" s="19"/>
      <c r="B559" s="19"/>
      <c r="C559" s="19"/>
      <c r="D559" s="19"/>
      <c r="E559" s="21"/>
      <c r="F559" s="19"/>
      <c r="G559" s="95"/>
      <c r="H559" s="91">
        <f>VLOOKUP(E559,工作表9!$G$1:$H$142, 2, FALSE)</f>
        <v>0</v>
      </c>
      <c r="I559" s="96">
        <f t="shared" si="8"/>
        <v>0</v>
      </c>
    </row>
    <row r="560" spans="1:9">
      <c r="A560" s="19"/>
      <c r="B560" s="19"/>
      <c r="C560" s="19"/>
      <c r="D560" s="19"/>
      <c r="E560" s="21"/>
      <c r="F560" s="19"/>
      <c r="G560" s="95"/>
      <c r="H560" s="91">
        <f>VLOOKUP(E560,工作表9!$G$1:$H$142, 2, FALSE)</f>
        <v>0</v>
      </c>
      <c r="I560" s="96">
        <f t="shared" si="8"/>
        <v>0</v>
      </c>
    </row>
    <row r="561" spans="1:9">
      <c r="A561" s="19"/>
      <c r="B561" s="19"/>
      <c r="C561" s="19"/>
      <c r="D561" s="19"/>
      <c r="E561" s="21"/>
      <c r="F561" s="19"/>
      <c r="G561" s="95"/>
      <c r="H561" s="91">
        <f>VLOOKUP(E561,工作表9!$G$1:$H$142, 2, FALSE)</f>
        <v>0</v>
      </c>
      <c r="I561" s="96">
        <f t="shared" si="8"/>
        <v>0</v>
      </c>
    </row>
    <row r="562" spans="1:9">
      <c r="A562" s="19"/>
      <c r="B562" s="19"/>
      <c r="C562" s="19"/>
      <c r="D562" s="19"/>
      <c r="E562" s="21"/>
      <c r="F562" s="19"/>
      <c r="G562" s="95"/>
      <c r="H562" s="91">
        <f>VLOOKUP(E562,工作表9!$G$1:$H$142, 2, FALSE)</f>
        <v>0</v>
      </c>
      <c r="I562" s="96">
        <f t="shared" si="8"/>
        <v>0</v>
      </c>
    </row>
    <row r="563" spans="1:9">
      <c r="A563" s="19"/>
      <c r="B563" s="19"/>
      <c r="C563" s="19"/>
      <c r="D563" s="19"/>
      <c r="E563" s="21"/>
      <c r="F563" s="19"/>
      <c r="G563" s="95"/>
      <c r="H563" s="91">
        <f>VLOOKUP(E563,工作表9!$G$1:$H$142, 2, FALSE)</f>
        <v>0</v>
      </c>
      <c r="I563" s="96">
        <f t="shared" ref="I563:I626" si="9">G563*H563</f>
        <v>0</v>
      </c>
    </row>
    <row r="564" spans="1:9">
      <c r="A564" s="19"/>
      <c r="B564" s="19"/>
      <c r="C564" s="19"/>
      <c r="D564" s="19"/>
      <c r="E564" s="21"/>
      <c r="F564" s="19"/>
      <c r="G564" s="95"/>
      <c r="H564" s="91">
        <f>VLOOKUP(E564,工作表9!$G$1:$H$142, 2, FALSE)</f>
        <v>0</v>
      </c>
      <c r="I564" s="96">
        <f t="shared" si="9"/>
        <v>0</v>
      </c>
    </row>
    <row r="565" spans="1:9">
      <c r="A565" s="19"/>
      <c r="B565" s="19"/>
      <c r="C565" s="19"/>
      <c r="D565" s="19"/>
      <c r="E565" s="21"/>
      <c r="F565" s="19"/>
      <c r="G565" s="95"/>
      <c r="H565" s="91">
        <f>VLOOKUP(E565,工作表9!$G$1:$H$142, 2, FALSE)</f>
        <v>0</v>
      </c>
      <c r="I565" s="96">
        <f t="shared" si="9"/>
        <v>0</v>
      </c>
    </row>
    <row r="566" spans="1:9">
      <c r="A566" s="19"/>
      <c r="B566" s="19"/>
      <c r="C566" s="19"/>
      <c r="D566" s="19"/>
      <c r="E566" s="21"/>
      <c r="F566" s="19"/>
      <c r="G566" s="95"/>
      <c r="H566" s="91">
        <f>VLOOKUP(E566,工作表9!$G$1:$H$142, 2, FALSE)</f>
        <v>0</v>
      </c>
      <c r="I566" s="96">
        <f t="shared" si="9"/>
        <v>0</v>
      </c>
    </row>
    <row r="567" spans="1:9">
      <c r="A567" s="19"/>
      <c r="B567" s="19"/>
      <c r="C567" s="19"/>
      <c r="D567" s="19"/>
      <c r="E567" s="21"/>
      <c r="F567" s="19"/>
      <c r="G567" s="95"/>
      <c r="H567" s="91">
        <f>VLOOKUP(E567,工作表9!$G$1:$H$142, 2, FALSE)</f>
        <v>0</v>
      </c>
      <c r="I567" s="96">
        <f t="shared" si="9"/>
        <v>0</v>
      </c>
    </row>
    <row r="568" spans="1:9">
      <c r="A568" s="19"/>
      <c r="B568" s="19"/>
      <c r="C568" s="19"/>
      <c r="D568" s="19"/>
      <c r="E568" s="21"/>
      <c r="F568" s="19"/>
      <c r="G568" s="95"/>
      <c r="H568" s="91">
        <f>VLOOKUP(E568,工作表9!$G$1:$H$142, 2, FALSE)</f>
        <v>0</v>
      </c>
      <c r="I568" s="96">
        <f t="shared" si="9"/>
        <v>0</v>
      </c>
    </row>
    <row r="569" spans="1:9">
      <c r="A569" s="19"/>
      <c r="B569" s="19"/>
      <c r="C569" s="19"/>
      <c r="D569" s="19"/>
      <c r="E569" s="21"/>
      <c r="F569" s="19"/>
      <c r="G569" s="95"/>
      <c r="H569" s="91">
        <f>VLOOKUP(E569,工作表9!$G$1:$H$142, 2, FALSE)</f>
        <v>0</v>
      </c>
      <c r="I569" s="96">
        <f t="shared" si="9"/>
        <v>0</v>
      </c>
    </row>
    <row r="570" spans="1:9">
      <c r="A570" s="19"/>
      <c r="B570" s="19"/>
      <c r="C570" s="19"/>
      <c r="D570" s="19"/>
      <c r="E570" s="21"/>
      <c r="F570" s="19"/>
      <c r="G570" s="95"/>
      <c r="H570" s="91">
        <f>VLOOKUP(E570,工作表9!$G$1:$H$142, 2, FALSE)</f>
        <v>0</v>
      </c>
      <c r="I570" s="96">
        <f t="shared" si="9"/>
        <v>0</v>
      </c>
    </row>
    <row r="571" spans="1:9">
      <c r="A571" s="19"/>
      <c r="B571" s="19"/>
      <c r="C571" s="19"/>
      <c r="D571" s="19"/>
      <c r="E571" s="21"/>
      <c r="F571" s="19"/>
      <c r="G571" s="95"/>
      <c r="H571" s="91">
        <f>VLOOKUP(E571,工作表9!$G$1:$H$142, 2, FALSE)</f>
        <v>0</v>
      </c>
      <c r="I571" s="96">
        <f t="shared" si="9"/>
        <v>0</v>
      </c>
    </row>
    <row r="572" spans="1:9">
      <c r="A572" s="19"/>
      <c r="B572" s="19"/>
      <c r="C572" s="19"/>
      <c r="D572" s="19"/>
      <c r="E572" s="21"/>
      <c r="F572" s="19"/>
      <c r="G572" s="95"/>
      <c r="H572" s="91">
        <f>VLOOKUP(E572,工作表9!$G$1:$H$142, 2, FALSE)</f>
        <v>0</v>
      </c>
      <c r="I572" s="96">
        <f t="shared" si="9"/>
        <v>0</v>
      </c>
    </row>
    <row r="573" spans="1:9">
      <c r="A573" s="19"/>
      <c r="B573" s="19"/>
      <c r="C573" s="19"/>
      <c r="D573" s="19"/>
      <c r="E573" s="21"/>
      <c r="F573" s="19"/>
      <c r="G573" s="95"/>
      <c r="H573" s="91">
        <f>VLOOKUP(E573,工作表9!$G$1:$H$142, 2, FALSE)</f>
        <v>0</v>
      </c>
      <c r="I573" s="96">
        <f t="shared" si="9"/>
        <v>0</v>
      </c>
    </row>
    <row r="574" spans="1:9">
      <c r="A574" s="19"/>
      <c r="B574" s="19"/>
      <c r="C574" s="19"/>
      <c r="D574" s="19"/>
      <c r="E574" s="21"/>
      <c r="F574" s="19"/>
      <c r="G574" s="95"/>
      <c r="H574" s="91">
        <f>VLOOKUP(E574,工作表9!$G$1:$H$142, 2, FALSE)</f>
        <v>0</v>
      </c>
      <c r="I574" s="96">
        <f t="shared" si="9"/>
        <v>0</v>
      </c>
    </row>
    <row r="575" spans="1:9">
      <c r="A575" s="19"/>
      <c r="B575" s="19"/>
      <c r="C575" s="19"/>
      <c r="D575" s="19"/>
      <c r="E575" s="21"/>
      <c r="F575" s="19"/>
      <c r="G575" s="95"/>
      <c r="H575" s="91">
        <f>VLOOKUP(E575,工作表9!$G$1:$H$142, 2, FALSE)</f>
        <v>0</v>
      </c>
      <c r="I575" s="96">
        <f t="shared" si="9"/>
        <v>0</v>
      </c>
    </row>
    <row r="576" spans="1:9">
      <c r="A576" s="19"/>
      <c r="B576" s="19"/>
      <c r="C576" s="19"/>
      <c r="D576" s="19"/>
      <c r="E576" s="21"/>
      <c r="F576" s="19"/>
      <c r="G576" s="95"/>
      <c r="H576" s="91">
        <f>VLOOKUP(E576,工作表9!$G$1:$H$142, 2, FALSE)</f>
        <v>0</v>
      </c>
      <c r="I576" s="96">
        <f t="shared" si="9"/>
        <v>0</v>
      </c>
    </row>
    <row r="577" spans="1:9">
      <c r="A577" s="19"/>
      <c r="B577" s="19"/>
      <c r="C577" s="19"/>
      <c r="D577" s="19"/>
      <c r="E577" s="21"/>
      <c r="F577" s="19"/>
      <c r="G577" s="95"/>
      <c r="H577" s="91">
        <f>VLOOKUP(E577,工作表9!$G$1:$H$142, 2, FALSE)</f>
        <v>0</v>
      </c>
      <c r="I577" s="96">
        <f t="shared" si="9"/>
        <v>0</v>
      </c>
    </row>
    <row r="578" spans="1:9">
      <c r="A578" s="19"/>
      <c r="B578" s="19"/>
      <c r="C578" s="19"/>
      <c r="D578" s="19"/>
      <c r="E578" s="21"/>
      <c r="F578" s="19"/>
      <c r="G578" s="95"/>
      <c r="H578" s="91">
        <f>VLOOKUP(E578,工作表9!$G$1:$H$142, 2, FALSE)</f>
        <v>0</v>
      </c>
      <c r="I578" s="96">
        <f t="shared" si="9"/>
        <v>0</v>
      </c>
    </row>
    <row r="579" spans="1:9">
      <c r="A579" s="19"/>
      <c r="B579" s="19"/>
      <c r="C579" s="19"/>
      <c r="D579" s="19"/>
      <c r="E579" s="21"/>
      <c r="F579" s="19"/>
      <c r="G579" s="95"/>
      <c r="H579" s="91">
        <f>VLOOKUP(E579,工作表9!$G$1:$H$142, 2, FALSE)</f>
        <v>0</v>
      </c>
      <c r="I579" s="96">
        <f t="shared" si="9"/>
        <v>0</v>
      </c>
    </row>
    <row r="580" spans="1:9">
      <c r="A580" s="19"/>
      <c r="B580" s="19"/>
      <c r="C580" s="19"/>
      <c r="D580" s="19"/>
      <c r="E580" s="21"/>
      <c r="F580" s="19"/>
      <c r="G580" s="95"/>
      <c r="H580" s="91">
        <f>VLOOKUP(E580,工作表9!$G$1:$H$142, 2, FALSE)</f>
        <v>0</v>
      </c>
      <c r="I580" s="96">
        <f t="shared" si="9"/>
        <v>0</v>
      </c>
    </row>
    <row r="581" spans="1:9">
      <c r="A581" s="19"/>
      <c r="B581" s="19"/>
      <c r="C581" s="19"/>
      <c r="D581" s="19"/>
      <c r="E581" s="21"/>
      <c r="F581" s="19"/>
      <c r="G581" s="95"/>
      <c r="H581" s="91">
        <f>VLOOKUP(E581,工作表9!$G$1:$H$142, 2, FALSE)</f>
        <v>0</v>
      </c>
      <c r="I581" s="96">
        <f t="shared" si="9"/>
        <v>0</v>
      </c>
    </row>
    <row r="582" spans="1:9">
      <c r="A582" s="19"/>
      <c r="B582" s="19"/>
      <c r="C582" s="19"/>
      <c r="D582" s="19"/>
      <c r="E582" s="21"/>
      <c r="F582" s="19"/>
      <c r="G582" s="95"/>
      <c r="H582" s="91">
        <f>VLOOKUP(E582,工作表9!$G$1:$H$142, 2, FALSE)</f>
        <v>0</v>
      </c>
      <c r="I582" s="96">
        <f t="shared" si="9"/>
        <v>0</v>
      </c>
    </row>
    <row r="583" spans="1:9">
      <c r="A583" s="19"/>
      <c r="B583" s="19"/>
      <c r="C583" s="19"/>
      <c r="D583" s="19"/>
      <c r="E583" s="21"/>
      <c r="F583" s="19"/>
      <c r="G583" s="95"/>
      <c r="H583" s="91">
        <f>VLOOKUP(E583,工作表9!$G$1:$H$142, 2, FALSE)</f>
        <v>0</v>
      </c>
      <c r="I583" s="96">
        <f t="shared" si="9"/>
        <v>0</v>
      </c>
    </row>
    <row r="584" spans="1:9">
      <c r="A584" s="19"/>
      <c r="B584" s="19"/>
      <c r="C584" s="19"/>
      <c r="D584" s="19"/>
      <c r="E584" s="21"/>
      <c r="F584" s="19"/>
      <c r="G584" s="95"/>
      <c r="H584" s="91">
        <f>VLOOKUP(E584,工作表9!$G$1:$H$142, 2, FALSE)</f>
        <v>0</v>
      </c>
      <c r="I584" s="96">
        <f t="shared" si="9"/>
        <v>0</v>
      </c>
    </row>
    <row r="585" spans="1:9">
      <c r="A585" s="19"/>
      <c r="B585" s="19"/>
      <c r="C585" s="19"/>
      <c r="D585" s="19"/>
      <c r="E585" s="21"/>
      <c r="F585" s="19"/>
      <c r="G585" s="95"/>
      <c r="H585" s="91">
        <f>VLOOKUP(E585,工作表9!$G$1:$H$142, 2, FALSE)</f>
        <v>0</v>
      </c>
      <c r="I585" s="96">
        <f t="shared" si="9"/>
        <v>0</v>
      </c>
    </row>
    <row r="586" spans="1:9">
      <c r="A586" s="19"/>
      <c r="B586" s="19"/>
      <c r="C586" s="19"/>
      <c r="D586" s="19"/>
      <c r="E586" s="21"/>
      <c r="F586" s="19"/>
      <c r="G586" s="95"/>
      <c r="H586" s="91">
        <f>VLOOKUP(E586,工作表9!$G$1:$H$142, 2, FALSE)</f>
        <v>0</v>
      </c>
      <c r="I586" s="96">
        <f t="shared" si="9"/>
        <v>0</v>
      </c>
    </row>
    <row r="587" spans="1:9">
      <c r="A587" s="19"/>
      <c r="B587" s="19"/>
      <c r="C587" s="19"/>
      <c r="D587" s="19"/>
      <c r="E587" s="21"/>
      <c r="F587" s="19"/>
      <c r="G587" s="95"/>
      <c r="H587" s="91">
        <f>VLOOKUP(E587,工作表9!$G$1:$H$142, 2, FALSE)</f>
        <v>0</v>
      </c>
      <c r="I587" s="96">
        <f t="shared" si="9"/>
        <v>0</v>
      </c>
    </row>
    <row r="588" spans="1:9">
      <c r="A588" s="19"/>
      <c r="B588" s="19"/>
      <c r="C588" s="19"/>
      <c r="D588" s="19"/>
      <c r="E588" s="21"/>
      <c r="F588" s="19"/>
      <c r="G588" s="95"/>
      <c r="H588" s="91">
        <f>VLOOKUP(E588,工作表9!$G$1:$H$142, 2, FALSE)</f>
        <v>0</v>
      </c>
      <c r="I588" s="96">
        <f t="shared" si="9"/>
        <v>0</v>
      </c>
    </row>
    <row r="589" spans="1:9">
      <c r="A589" s="19"/>
      <c r="B589" s="19"/>
      <c r="C589" s="19"/>
      <c r="D589" s="19"/>
      <c r="E589" s="21"/>
      <c r="F589" s="19"/>
      <c r="G589" s="95"/>
      <c r="H589" s="91">
        <f>VLOOKUP(E589,工作表9!$G$1:$H$142, 2, FALSE)</f>
        <v>0</v>
      </c>
      <c r="I589" s="96">
        <f t="shared" si="9"/>
        <v>0</v>
      </c>
    </row>
    <row r="590" spans="1:9">
      <c r="A590" s="19"/>
      <c r="B590" s="19"/>
      <c r="C590" s="19"/>
      <c r="D590" s="19"/>
      <c r="E590" s="21"/>
      <c r="F590" s="19"/>
      <c r="G590" s="95"/>
      <c r="H590" s="91">
        <f>VLOOKUP(E590,工作表9!$G$1:$H$142, 2, FALSE)</f>
        <v>0</v>
      </c>
      <c r="I590" s="96">
        <f t="shared" si="9"/>
        <v>0</v>
      </c>
    </row>
    <row r="591" spans="1:9">
      <c r="A591" s="19"/>
      <c r="B591" s="19"/>
      <c r="C591" s="19"/>
      <c r="D591" s="19"/>
      <c r="E591" s="21"/>
      <c r="F591" s="19"/>
      <c r="G591" s="95"/>
      <c r="H591" s="91">
        <f>VLOOKUP(E591,工作表9!$G$1:$H$142, 2, FALSE)</f>
        <v>0</v>
      </c>
      <c r="I591" s="96">
        <f t="shared" si="9"/>
        <v>0</v>
      </c>
    </row>
    <row r="592" spans="1:9">
      <c r="A592" s="19"/>
      <c r="B592" s="19"/>
      <c r="C592" s="19"/>
      <c r="D592" s="19"/>
      <c r="E592" s="21"/>
      <c r="F592" s="19"/>
      <c r="G592" s="95"/>
      <c r="H592" s="91">
        <f>VLOOKUP(E592,工作表9!$G$1:$H$142, 2, FALSE)</f>
        <v>0</v>
      </c>
      <c r="I592" s="96">
        <f t="shared" si="9"/>
        <v>0</v>
      </c>
    </row>
    <row r="593" spans="1:9">
      <c r="A593" s="19"/>
      <c r="B593" s="19"/>
      <c r="C593" s="19"/>
      <c r="D593" s="19"/>
      <c r="E593" s="21"/>
      <c r="F593" s="19"/>
      <c r="G593" s="95"/>
      <c r="H593" s="91">
        <f>VLOOKUP(E593,工作表9!$G$1:$H$142, 2, FALSE)</f>
        <v>0</v>
      </c>
      <c r="I593" s="96">
        <f t="shared" si="9"/>
        <v>0</v>
      </c>
    </row>
    <row r="594" spans="1:9">
      <c r="A594" s="19"/>
      <c r="B594" s="19"/>
      <c r="C594" s="19"/>
      <c r="D594" s="19"/>
      <c r="E594" s="21"/>
      <c r="F594" s="19"/>
      <c r="G594" s="95"/>
      <c r="H594" s="91">
        <f>VLOOKUP(E594,工作表9!$G$1:$H$142, 2, FALSE)</f>
        <v>0</v>
      </c>
      <c r="I594" s="96">
        <f t="shared" si="9"/>
        <v>0</v>
      </c>
    </row>
    <row r="595" spans="1:9">
      <c r="A595" s="19"/>
      <c r="B595" s="19"/>
      <c r="C595" s="19"/>
      <c r="D595" s="19"/>
      <c r="E595" s="21"/>
      <c r="F595" s="19"/>
      <c r="G595" s="95"/>
      <c r="H595" s="91">
        <f>VLOOKUP(E595,工作表9!$G$1:$H$142, 2, FALSE)</f>
        <v>0</v>
      </c>
      <c r="I595" s="96">
        <f t="shared" si="9"/>
        <v>0</v>
      </c>
    </row>
    <row r="596" spans="1:9">
      <c r="A596" s="19"/>
      <c r="B596" s="19"/>
      <c r="C596" s="19"/>
      <c r="D596" s="19"/>
      <c r="E596" s="21"/>
      <c r="F596" s="19"/>
      <c r="G596" s="95"/>
      <c r="H596" s="91">
        <f>VLOOKUP(E596,工作表9!$G$1:$H$142, 2, FALSE)</f>
        <v>0</v>
      </c>
      <c r="I596" s="96">
        <f t="shared" si="9"/>
        <v>0</v>
      </c>
    </row>
    <row r="597" spans="1:9">
      <c r="A597" s="19"/>
      <c r="B597" s="19"/>
      <c r="C597" s="19"/>
      <c r="D597" s="19"/>
      <c r="E597" s="21"/>
      <c r="F597" s="19"/>
      <c r="G597" s="95"/>
      <c r="H597" s="91">
        <f>VLOOKUP(E597,工作表9!$G$1:$H$142, 2, FALSE)</f>
        <v>0</v>
      </c>
      <c r="I597" s="96">
        <f t="shared" si="9"/>
        <v>0</v>
      </c>
    </row>
    <row r="598" spans="1:9">
      <c r="A598" s="19"/>
      <c r="B598" s="19"/>
      <c r="C598" s="19"/>
      <c r="D598" s="19"/>
      <c r="E598" s="21"/>
      <c r="F598" s="19"/>
      <c r="G598" s="95"/>
      <c r="H598" s="91">
        <f>VLOOKUP(E598,工作表9!$G$1:$H$142, 2, FALSE)</f>
        <v>0</v>
      </c>
      <c r="I598" s="96">
        <f t="shared" si="9"/>
        <v>0</v>
      </c>
    </row>
    <row r="599" spans="1:9">
      <c r="A599" s="19"/>
      <c r="B599" s="19"/>
      <c r="C599" s="19"/>
      <c r="D599" s="19"/>
      <c r="E599" s="21"/>
      <c r="F599" s="19"/>
      <c r="G599" s="95"/>
      <c r="H599" s="91">
        <f>VLOOKUP(E599,工作表9!$G$1:$H$142, 2, FALSE)</f>
        <v>0</v>
      </c>
      <c r="I599" s="96">
        <f t="shared" si="9"/>
        <v>0</v>
      </c>
    </row>
    <row r="600" spans="1:9">
      <c r="A600" s="19"/>
      <c r="B600" s="19"/>
      <c r="C600" s="19"/>
      <c r="D600" s="19"/>
      <c r="E600" s="21"/>
      <c r="F600" s="19"/>
      <c r="G600" s="95"/>
      <c r="H600" s="91">
        <f>VLOOKUP(E600,工作表9!$G$1:$H$142, 2, FALSE)</f>
        <v>0</v>
      </c>
      <c r="I600" s="96">
        <f t="shared" si="9"/>
        <v>0</v>
      </c>
    </row>
    <row r="601" spans="1:9">
      <c r="A601" s="19"/>
      <c r="B601" s="19"/>
      <c r="C601" s="19"/>
      <c r="D601" s="19"/>
      <c r="E601" s="21"/>
      <c r="F601" s="19"/>
      <c r="G601" s="95"/>
      <c r="H601" s="91">
        <f>VLOOKUP(E601,工作表9!$G$1:$H$142, 2, FALSE)</f>
        <v>0</v>
      </c>
      <c r="I601" s="96">
        <f t="shared" si="9"/>
        <v>0</v>
      </c>
    </row>
    <row r="602" spans="1:9">
      <c r="A602" s="19"/>
      <c r="B602" s="19"/>
      <c r="C602" s="19"/>
      <c r="D602" s="19"/>
      <c r="E602" s="21"/>
      <c r="F602" s="19"/>
      <c r="G602" s="95"/>
      <c r="H602" s="91">
        <f>VLOOKUP(E602,工作表9!$G$1:$H$142, 2, FALSE)</f>
        <v>0</v>
      </c>
      <c r="I602" s="96">
        <f t="shared" si="9"/>
        <v>0</v>
      </c>
    </row>
    <row r="603" spans="1:9">
      <c r="A603" s="19"/>
      <c r="B603" s="19"/>
      <c r="C603" s="19"/>
      <c r="D603" s="19"/>
      <c r="E603" s="21"/>
      <c r="F603" s="19"/>
      <c r="G603" s="95"/>
      <c r="H603" s="91">
        <f>VLOOKUP(E603,工作表9!$G$1:$H$142, 2, FALSE)</f>
        <v>0</v>
      </c>
      <c r="I603" s="96">
        <f t="shared" si="9"/>
        <v>0</v>
      </c>
    </row>
    <row r="604" spans="1:9">
      <c r="A604" s="19"/>
      <c r="B604" s="19"/>
      <c r="C604" s="19"/>
      <c r="D604" s="19"/>
      <c r="E604" s="21"/>
      <c r="F604" s="19"/>
      <c r="G604" s="95"/>
      <c r="H604" s="91">
        <f>VLOOKUP(E604,工作表9!$G$1:$H$142, 2, FALSE)</f>
        <v>0</v>
      </c>
      <c r="I604" s="96">
        <f t="shared" si="9"/>
        <v>0</v>
      </c>
    </row>
    <row r="605" spans="1:9">
      <c r="A605" s="19"/>
      <c r="B605" s="19"/>
      <c r="C605" s="19"/>
      <c r="D605" s="19"/>
      <c r="E605" s="21"/>
      <c r="F605" s="19"/>
      <c r="G605" s="95"/>
      <c r="H605" s="91">
        <f>VLOOKUP(E605,工作表9!$G$1:$H$142, 2, FALSE)</f>
        <v>0</v>
      </c>
      <c r="I605" s="96">
        <f t="shared" si="9"/>
        <v>0</v>
      </c>
    </row>
    <row r="606" spans="1:9">
      <c r="A606" s="19"/>
      <c r="B606" s="19"/>
      <c r="C606" s="19"/>
      <c r="D606" s="19"/>
      <c r="E606" s="21"/>
      <c r="F606" s="19"/>
      <c r="G606" s="95"/>
      <c r="H606" s="91">
        <f>VLOOKUP(E606,工作表9!$G$1:$H$142, 2, FALSE)</f>
        <v>0</v>
      </c>
      <c r="I606" s="96">
        <f t="shared" si="9"/>
        <v>0</v>
      </c>
    </row>
    <row r="607" spans="1:9">
      <c r="A607" s="19"/>
      <c r="B607" s="19"/>
      <c r="C607" s="19"/>
      <c r="D607" s="19"/>
      <c r="E607" s="21"/>
      <c r="F607" s="19"/>
      <c r="G607" s="95"/>
      <c r="H607" s="91">
        <f>VLOOKUP(E607,工作表9!$G$1:$H$142, 2, FALSE)</f>
        <v>0</v>
      </c>
      <c r="I607" s="96">
        <f t="shared" si="9"/>
        <v>0</v>
      </c>
    </row>
    <row r="608" spans="1:9">
      <c r="A608" s="19"/>
      <c r="B608" s="19"/>
      <c r="C608" s="19"/>
      <c r="D608" s="19"/>
      <c r="E608" s="21"/>
      <c r="F608" s="19"/>
      <c r="G608" s="95"/>
      <c r="H608" s="91">
        <f>VLOOKUP(E608,工作表9!$G$1:$H$142, 2, FALSE)</f>
        <v>0</v>
      </c>
      <c r="I608" s="96">
        <f t="shared" si="9"/>
        <v>0</v>
      </c>
    </row>
    <row r="609" spans="1:9">
      <c r="A609" s="19"/>
      <c r="B609" s="19"/>
      <c r="C609" s="19"/>
      <c r="D609" s="19"/>
      <c r="E609" s="21"/>
      <c r="F609" s="19"/>
      <c r="G609" s="95"/>
      <c r="H609" s="91">
        <f>VLOOKUP(E609,工作表9!$G$1:$H$142, 2, FALSE)</f>
        <v>0</v>
      </c>
      <c r="I609" s="96">
        <f t="shared" si="9"/>
        <v>0</v>
      </c>
    </row>
    <row r="610" spans="1:9">
      <c r="A610" s="19"/>
      <c r="B610" s="19"/>
      <c r="C610" s="19"/>
      <c r="D610" s="19"/>
      <c r="E610" s="21"/>
      <c r="F610" s="19"/>
      <c r="G610" s="95"/>
      <c r="H610" s="91">
        <f>VLOOKUP(E610,工作表9!$G$1:$H$142, 2, FALSE)</f>
        <v>0</v>
      </c>
      <c r="I610" s="96">
        <f t="shared" si="9"/>
        <v>0</v>
      </c>
    </row>
    <row r="611" spans="1:9">
      <c r="A611" s="19"/>
      <c r="B611" s="19"/>
      <c r="C611" s="19"/>
      <c r="D611" s="19"/>
      <c r="E611" s="21"/>
      <c r="F611" s="19"/>
      <c r="G611" s="95"/>
      <c r="H611" s="91">
        <f>VLOOKUP(E611,工作表9!$G$1:$H$142, 2, FALSE)</f>
        <v>0</v>
      </c>
      <c r="I611" s="96">
        <f t="shared" si="9"/>
        <v>0</v>
      </c>
    </row>
    <row r="612" spans="1:9">
      <c r="A612" s="19"/>
      <c r="B612" s="19"/>
      <c r="C612" s="19"/>
      <c r="D612" s="19"/>
      <c r="E612" s="21"/>
      <c r="F612" s="19"/>
      <c r="G612" s="95"/>
      <c r="H612" s="91">
        <f>VLOOKUP(E612,工作表9!$G$1:$H$142, 2, FALSE)</f>
        <v>0</v>
      </c>
      <c r="I612" s="96">
        <f t="shared" si="9"/>
        <v>0</v>
      </c>
    </row>
    <row r="613" spans="1:9">
      <c r="A613" s="19"/>
      <c r="B613" s="19"/>
      <c r="C613" s="19"/>
      <c r="D613" s="19"/>
      <c r="E613" s="21"/>
      <c r="F613" s="19"/>
      <c r="G613" s="95"/>
      <c r="H613" s="91">
        <f>VLOOKUP(E613,工作表9!$G$1:$H$142, 2, FALSE)</f>
        <v>0</v>
      </c>
      <c r="I613" s="96">
        <f t="shared" si="9"/>
        <v>0</v>
      </c>
    </row>
    <row r="614" spans="1:9">
      <c r="A614" s="19"/>
      <c r="B614" s="19"/>
      <c r="C614" s="19"/>
      <c r="D614" s="19"/>
      <c r="E614" s="21"/>
      <c r="F614" s="19"/>
      <c r="G614" s="95"/>
      <c r="H614" s="91">
        <f>VLOOKUP(E614,工作表9!$G$1:$H$142, 2, FALSE)</f>
        <v>0</v>
      </c>
      <c r="I614" s="96">
        <f t="shared" si="9"/>
        <v>0</v>
      </c>
    </row>
    <row r="615" spans="1:9">
      <c r="A615" s="19"/>
      <c r="B615" s="19"/>
      <c r="C615" s="19"/>
      <c r="D615" s="19"/>
      <c r="E615" s="21"/>
      <c r="F615" s="19"/>
      <c r="G615" s="95"/>
      <c r="H615" s="91">
        <f>VLOOKUP(E615,工作表9!$G$1:$H$142, 2, FALSE)</f>
        <v>0</v>
      </c>
      <c r="I615" s="96">
        <f t="shared" si="9"/>
        <v>0</v>
      </c>
    </row>
    <row r="616" spans="1:9">
      <c r="A616" s="19"/>
      <c r="B616" s="19"/>
      <c r="C616" s="19"/>
      <c r="D616" s="19"/>
      <c r="E616" s="21"/>
      <c r="F616" s="19"/>
      <c r="G616" s="95"/>
      <c r="H616" s="91">
        <f>VLOOKUP(E616,工作表9!$G$1:$H$142, 2, FALSE)</f>
        <v>0</v>
      </c>
      <c r="I616" s="96">
        <f t="shared" si="9"/>
        <v>0</v>
      </c>
    </row>
    <row r="617" spans="1:9">
      <c r="A617" s="19"/>
      <c r="B617" s="19"/>
      <c r="C617" s="19"/>
      <c r="D617" s="19"/>
      <c r="E617" s="21"/>
      <c r="F617" s="19"/>
      <c r="G617" s="95"/>
      <c r="H617" s="91">
        <f>VLOOKUP(E617,工作表9!$G$1:$H$142, 2, FALSE)</f>
        <v>0</v>
      </c>
      <c r="I617" s="96">
        <f t="shared" si="9"/>
        <v>0</v>
      </c>
    </row>
    <row r="618" spans="1:9">
      <c r="A618" s="19"/>
      <c r="B618" s="19"/>
      <c r="C618" s="19"/>
      <c r="D618" s="19"/>
      <c r="E618" s="21"/>
      <c r="F618" s="19"/>
      <c r="G618" s="95"/>
      <c r="H618" s="91">
        <f>VLOOKUP(E618,工作表9!$G$1:$H$142, 2, FALSE)</f>
        <v>0</v>
      </c>
      <c r="I618" s="96">
        <f t="shared" si="9"/>
        <v>0</v>
      </c>
    </row>
    <row r="619" spans="1:9">
      <c r="A619" s="19"/>
      <c r="B619" s="19"/>
      <c r="C619" s="19"/>
      <c r="D619" s="19"/>
      <c r="E619" s="21"/>
      <c r="F619" s="19"/>
      <c r="G619" s="95"/>
      <c r="H619" s="91">
        <f>VLOOKUP(E619,工作表9!$G$1:$H$142, 2, FALSE)</f>
        <v>0</v>
      </c>
      <c r="I619" s="96">
        <f t="shared" si="9"/>
        <v>0</v>
      </c>
    </row>
    <row r="620" spans="1:9">
      <c r="A620" s="19"/>
      <c r="B620" s="19"/>
      <c r="C620" s="19"/>
      <c r="D620" s="19"/>
      <c r="E620" s="21"/>
      <c r="F620" s="19"/>
      <c r="G620" s="95"/>
      <c r="H620" s="91">
        <f>VLOOKUP(E620,工作表9!$G$1:$H$142, 2, FALSE)</f>
        <v>0</v>
      </c>
      <c r="I620" s="96">
        <f t="shared" si="9"/>
        <v>0</v>
      </c>
    </row>
    <row r="621" spans="1:9">
      <c r="A621" s="19"/>
      <c r="B621" s="19"/>
      <c r="C621" s="19"/>
      <c r="D621" s="19"/>
      <c r="E621" s="21"/>
      <c r="F621" s="19"/>
      <c r="G621" s="95"/>
      <c r="H621" s="91">
        <f>VLOOKUP(E621,工作表9!$G$1:$H$142, 2, FALSE)</f>
        <v>0</v>
      </c>
      <c r="I621" s="96">
        <f t="shared" si="9"/>
        <v>0</v>
      </c>
    </row>
    <row r="622" spans="1:9">
      <c r="A622" s="19"/>
      <c r="B622" s="19"/>
      <c r="C622" s="19"/>
      <c r="D622" s="19"/>
      <c r="E622" s="21"/>
      <c r="F622" s="19"/>
      <c r="G622" s="95"/>
      <c r="H622" s="91">
        <f>VLOOKUP(E622,工作表9!$G$1:$H$142, 2, FALSE)</f>
        <v>0</v>
      </c>
      <c r="I622" s="96">
        <f t="shared" si="9"/>
        <v>0</v>
      </c>
    </row>
    <row r="623" spans="1:9">
      <c r="A623" s="19"/>
      <c r="B623" s="19"/>
      <c r="C623" s="19"/>
      <c r="D623" s="19"/>
      <c r="E623" s="21"/>
      <c r="F623" s="19"/>
      <c r="G623" s="95"/>
      <c r="H623" s="91">
        <f>VLOOKUP(E623,工作表9!$G$1:$H$142, 2, FALSE)</f>
        <v>0</v>
      </c>
      <c r="I623" s="96">
        <f t="shared" si="9"/>
        <v>0</v>
      </c>
    </row>
    <row r="624" spans="1:9">
      <c r="A624" s="19"/>
      <c r="B624" s="19"/>
      <c r="C624" s="19"/>
      <c r="D624" s="19"/>
      <c r="E624" s="21"/>
      <c r="F624" s="19"/>
      <c r="G624" s="95"/>
      <c r="H624" s="91">
        <f>VLOOKUP(E624,工作表9!$G$1:$H$142, 2, FALSE)</f>
        <v>0</v>
      </c>
      <c r="I624" s="96">
        <f t="shared" si="9"/>
        <v>0</v>
      </c>
    </row>
    <row r="625" spans="1:9">
      <c r="A625" s="19"/>
      <c r="B625" s="19"/>
      <c r="C625" s="19"/>
      <c r="D625" s="19"/>
      <c r="E625" s="21"/>
      <c r="F625" s="19"/>
      <c r="G625" s="95"/>
      <c r="H625" s="91">
        <f>VLOOKUP(E625,工作表9!$G$1:$H$142, 2, FALSE)</f>
        <v>0</v>
      </c>
      <c r="I625" s="96">
        <f t="shared" si="9"/>
        <v>0</v>
      </c>
    </row>
    <row r="626" spans="1:9">
      <c r="A626" s="19"/>
      <c r="B626" s="19"/>
      <c r="C626" s="19"/>
      <c r="D626" s="19"/>
      <c r="E626" s="21"/>
      <c r="F626" s="19"/>
      <c r="G626" s="95"/>
      <c r="H626" s="91">
        <f>VLOOKUP(E626,工作表9!$G$1:$H$142, 2, FALSE)</f>
        <v>0</v>
      </c>
      <c r="I626" s="96">
        <f t="shared" si="9"/>
        <v>0</v>
      </c>
    </row>
    <row r="627" spans="1:9">
      <c r="A627" s="19"/>
      <c r="B627" s="19"/>
      <c r="C627" s="19"/>
      <c r="D627" s="19"/>
      <c r="E627" s="21"/>
      <c r="F627" s="19"/>
      <c r="G627" s="95"/>
      <c r="H627" s="91">
        <f>VLOOKUP(E627,工作表9!$G$1:$H$142, 2, FALSE)</f>
        <v>0</v>
      </c>
      <c r="I627" s="96">
        <f t="shared" ref="I627:I690" si="10">G627*H627</f>
        <v>0</v>
      </c>
    </row>
    <row r="628" spans="1:9">
      <c r="A628" s="19"/>
      <c r="B628" s="19"/>
      <c r="C628" s="19"/>
      <c r="D628" s="19"/>
      <c r="E628" s="21"/>
      <c r="F628" s="19"/>
      <c r="G628" s="95"/>
      <c r="H628" s="91">
        <f>VLOOKUP(E628,工作表9!$G$1:$H$142, 2, FALSE)</f>
        <v>0</v>
      </c>
      <c r="I628" s="96">
        <f t="shared" si="10"/>
        <v>0</v>
      </c>
    </row>
    <row r="629" spans="1:9">
      <c r="A629" s="19"/>
      <c r="B629" s="19"/>
      <c r="C629" s="19"/>
      <c r="D629" s="19"/>
      <c r="E629" s="21"/>
      <c r="F629" s="19"/>
      <c r="G629" s="95"/>
      <c r="H629" s="91">
        <f>VLOOKUP(E629,工作表9!$G$1:$H$142, 2, FALSE)</f>
        <v>0</v>
      </c>
      <c r="I629" s="96">
        <f t="shared" si="10"/>
        <v>0</v>
      </c>
    </row>
    <row r="630" spans="1:9">
      <c r="A630" s="19"/>
      <c r="B630" s="19"/>
      <c r="C630" s="19"/>
      <c r="D630" s="19"/>
      <c r="E630" s="21"/>
      <c r="F630" s="19"/>
      <c r="G630" s="95"/>
      <c r="H630" s="91">
        <f>VLOOKUP(E630,工作表9!$G$1:$H$142, 2, FALSE)</f>
        <v>0</v>
      </c>
      <c r="I630" s="96">
        <f t="shared" si="10"/>
        <v>0</v>
      </c>
    </row>
    <row r="631" spans="1:9">
      <c r="A631" s="19"/>
      <c r="B631" s="19"/>
      <c r="C631" s="19"/>
      <c r="D631" s="19"/>
      <c r="E631" s="21"/>
      <c r="F631" s="19"/>
      <c r="G631" s="95"/>
      <c r="H631" s="91">
        <f>VLOOKUP(E631,工作表9!$G$1:$H$142, 2, FALSE)</f>
        <v>0</v>
      </c>
      <c r="I631" s="96">
        <f t="shared" si="10"/>
        <v>0</v>
      </c>
    </row>
    <row r="632" spans="1:9">
      <c r="A632" s="19"/>
      <c r="B632" s="19"/>
      <c r="C632" s="19"/>
      <c r="D632" s="19"/>
      <c r="E632" s="21"/>
      <c r="F632" s="19"/>
      <c r="G632" s="95"/>
      <c r="H632" s="91">
        <f>VLOOKUP(E632,工作表9!$G$1:$H$142, 2, FALSE)</f>
        <v>0</v>
      </c>
      <c r="I632" s="96">
        <f t="shared" si="10"/>
        <v>0</v>
      </c>
    </row>
    <row r="633" spans="1:9">
      <c r="A633" s="19"/>
      <c r="B633" s="19"/>
      <c r="C633" s="19"/>
      <c r="D633" s="19"/>
      <c r="E633" s="21"/>
      <c r="F633" s="19"/>
      <c r="G633" s="95"/>
      <c r="H633" s="91">
        <f>VLOOKUP(E633,工作表9!$G$1:$H$142, 2, FALSE)</f>
        <v>0</v>
      </c>
      <c r="I633" s="96">
        <f t="shared" si="10"/>
        <v>0</v>
      </c>
    </row>
    <row r="634" spans="1:9">
      <c r="A634" s="19"/>
      <c r="B634" s="19"/>
      <c r="C634" s="19"/>
      <c r="D634" s="19"/>
      <c r="E634" s="21"/>
      <c r="F634" s="19"/>
      <c r="G634" s="95"/>
      <c r="H634" s="91">
        <f>VLOOKUP(E634,工作表9!$G$1:$H$142, 2, FALSE)</f>
        <v>0</v>
      </c>
      <c r="I634" s="96">
        <f t="shared" si="10"/>
        <v>0</v>
      </c>
    </row>
    <row r="635" spans="1:9">
      <c r="A635" s="19"/>
      <c r="B635" s="19"/>
      <c r="C635" s="19"/>
      <c r="D635" s="19"/>
      <c r="E635" s="21"/>
      <c r="F635" s="19"/>
      <c r="G635" s="95"/>
      <c r="H635" s="91">
        <f>VLOOKUP(E635,工作表9!$G$1:$H$142, 2, FALSE)</f>
        <v>0</v>
      </c>
      <c r="I635" s="96">
        <f t="shared" si="10"/>
        <v>0</v>
      </c>
    </row>
    <row r="636" spans="1:9">
      <c r="A636" s="19"/>
      <c r="B636" s="19"/>
      <c r="C636" s="19"/>
      <c r="D636" s="19"/>
      <c r="E636" s="21"/>
      <c r="F636" s="19"/>
      <c r="G636" s="95"/>
      <c r="H636" s="91">
        <f>VLOOKUP(E636,工作表9!$G$1:$H$142, 2, FALSE)</f>
        <v>0</v>
      </c>
      <c r="I636" s="96">
        <f t="shared" si="10"/>
        <v>0</v>
      </c>
    </row>
    <row r="637" spans="1:9">
      <c r="A637" s="19"/>
      <c r="B637" s="19"/>
      <c r="C637" s="19"/>
      <c r="D637" s="19"/>
      <c r="E637" s="21"/>
      <c r="F637" s="19"/>
      <c r="G637" s="95"/>
      <c r="H637" s="91">
        <f>VLOOKUP(E637,工作表9!$G$1:$H$142, 2, FALSE)</f>
        <v>0</v>
      </c>
      <c r="I637" s="96">
        <f t="shared" si="10"/>
        <v>0</v>
      </c>
    </row>
    <row r="638" spans="1:9">
      <c r="A638" s="19"/>
      <c r="B638" s="19"/>
      <c r="C638" s="19"/>
      <c r="D638" s="19"/>
      <c r="E638" s="21"/>
      <c r="F638" s="19"/>
      <c r="G638" s="95"/>
      <c r="H638" s="91">
        <f>VLOOKUP(E638,工作表9!$G$1:$H$142, 2, FALSE)</f>
        <v>0</v>
      </c>
      <c r="I638" s="96">
        <f t="shared" si="10"/>
        <v>0</v>
      </c>
    </row>
    <row r="639" spans="1:9">
      <c r="A639" s="19"/>
      <c r="B639" s="19"/>
      <c r="C639" s="19"/>
      <c r="D639" s="19"/>
      <c r="E639" s="21"/>
      <c r="F639" s="19"/>
      <c r="G639" s="95"/>
      <c r="H639" s="91">
        <f>VLOOKUP(E639,工作表9!$G$1:$H$142, 2, FALSE)</f>
        <v>0</v>
      </c>
      <c r="I639" s="96">
        <f t="shared" si="10"/>
        <v>0</v>
      </c>
    </row>
    <row r="640" spans="1:9">
      <c r="A640" s="19"/>
      <c r="B640" s="19"/>
      <c r="C640" s="19"/>
      <c r="D640" s="19"/>
      <c r="E640" s="21"/>
      <c r="F640" s="19"/>
      <c r="G640" s="95"/>
      <c r="H640" s="91">
        <f>VLOOKUP(E640,工作表9!$G$1:$H$142, 2, FALSE)</f>
        <v>0</v>
      </c>
      <c r="I640" s="96">
        <f t="shared" si="10"/>
        <v>0</v>
      </c>
    </row>
    <row r="641" spans="1:9">
      <c r="A641" s="19"/>
      <c r="B641" s="19"/>
      <c r="C641" s="19"/>
      <c r="D641" s="19"/>
      <c r="E641" s="21"/>
      <c r="F641" s="19"/>
      <c r="G641" s="95"/>
      <c r="H641" s="91">
        <f>VLOOKUP(E641,工作表9!$G$1:$H$142, 2, FALSE)</f>
        <v>0</v>
      </c>
      <c r="I641" s="96">
        <f t="shared" si="10"/>
        <v>0</v>
      </c>
    </row>
    <row r="642" spans="1:9">
      <c r="A642" s="19"/>
      <c r="B642" s="19"/>
      <c r="C642" s="19"/>
      <c r="D642" s="19"/>
      <c r="E642" s="21"/>
      <c r="F642" s="19"/>
      <c r="G642" s="95"/>
      <c r="H642" s="91">
        <f>VLOOKUP(E642,工作表9!$G$1:$H$142, 2, FALSE)</f>
        <v>0</v>
      </c>
      <c r="I642" s="96">
        <f t="shared" si="10"/>
        <v>0</v>
      </c>
    </row>
    <row r="643" spans="1:9">
      <c r="A643" s="19"/>
      <c r="B643" s="19"/>
      <c r="C643" s="19"/>
      <c r="D643" s="19"/>
      <c r="E643" s="21"/>
      <c r="F643" s="19"/>
      <c r="G643" s="95"/>
      <c r="H643" s="91">
        <f>VLOOKUP(E643,工作表9!$G$1:$H$142, 2, FALSE)</f>
        <v>0</v>
      </c>
      <c r="I643" s="96">
        <f t="shared" si="10"/>
        <v>0</v>
      </c>
    </row>
    <row r="644" spans="1:9">
      <c r="A644" s="19"/>
      <c r="B644" s="19"/>
      <c r="C644" s="19"/>
      <c r="D644" s="19"/>
      <c r="E644" s="21"/>
      <c r="F644" s="19"/>
      <c r="G644" s="95"/>
      <c r="H644" s="91">
        <f>VLOOKUP(E644,工作表9!$G$1:$H$142, 2, FALSE)</f>
        <v>0</v>
      </c>
      <c r="I644" s="96">
        <f t="shared" si="10"/>
        <v>0</v>
      </c>
    </row>
    <row r="645" spans="1:9">
      <c r="A645" s="19"/>
      <c r="B645" s="19"/>
      <c r="C645" s="19"/>
      <c r="D645" s="19"/>
      <c r="E645" s="21"/>
      <c r="F645" s="19"/>
      <c r="G645" s="95"/>
      <c r="H645" s="91">
        <f>VLOOKUP(E645,工作表9!$G$1:$H$142, 2, FALSE)</f>
        <v>0</v>
      </c>
      <c r="I645" s="96">
        <f t="shared" si="10"/>
        <v>0</v>
      </c>
    </row>
    <row r="646" spans="1:9">
      <c r="A646" s="19"/>
      <c r="B646" s="19"/>
      <c r="C646" s="19"/>
      <c r="D646" s="19"/>
      <c r="E646" s="21"/>
      <c r="F646" s="19"/>
      <c r="G646" s="95"/>
      <c r="H646" s="91">
        <f>VLOOKUP(E646,工作表9!$G$1:$H$142, 2, FALSE)</f>
        <v>0</v>
      </c>
      <c r="I646" s="96">
        <f t="shared" si="10"/>
        <v>0</v>
      </c>
    </row>
    <row r="647" spans="1:9">
      <c r="A647" s="19"/>
      <c r="B647" s="19"/>
      <c r="C647" s="19"/>
      <c r="D647" s="19"/>
      <c r="E647" s="21"/>
      <c r="F647" s="19"/>
      <c r="G647" s="95"/>
      <c r="H647" s="91">
        <f>VLOOKUP(E647,工作表9!$G$1:$H$142, 2, FALSE)</f>
        <v>0</v>
      </c>
      <c r="I647" s="96">
        <f t="shared" si="10"/>
        <v>0</v>
      </c>
    </row>
    <row r="648" spans="1:9">
      <c r="A648" s="19"/>
      <c r="B648" s="19"/>
      <c r="C648" s="19"/>
      <c r="D648" s="19"/>
      <c r="E648" s="21"/>
      <c r="F648" s="19"/>
      <c r="G648" s="95"/>
      <c r="H648" s="91">
        <f>VLOOKUP(E648,工作表9!$G$1:$H$142, 2, FALSE)</f>
        <v>0</v>
      </c>
      <c r="I648" s="96">
        <f t="shared" si="10"/>
        <v>0</v>
      </c>
    </row>
    <row r="649" spans="1:9">
      <c r="A649" s="19"/>
      <c r="B649" s="19"/>
      <c r="C649" s="19"/>
      <c r="D649" s="19"/>
      <c r="E649" s="21"/>
      <c r="F649" s="19"/>
      <c r="G649" s="95"/>
      <c r="H649" s="91">
        <f>VLOOKUP(E649,工作表9!$G$1:$H$142, 2, FALSE)</f>
        <v>0</v>
      </c>
      <c r="I649" s="96">
        <f t="shared" si="10"/>
        <v>0</v>
      </c>
    </row>
    <row r="650" spans="1:9">
      <c r="A650" s="19"/>
      <c r="B650" s="19"/>
      <c r="C650" s="19"/>
      <c r="D650" s="19"/>
      <c r="E650" s="21"/>
      <c r="F650" s="19"/>
      <c r="G650" s="95"/>
      <c r="H650" s="91">
        <f>VLOOKUP(E650,工作表9!$G$1:$H$142, 2, FALSE)</f>
        <v>0</v>
      </c>
      <c r="I650" s="96">
        <f t="shared" si="10"/>
        <v>0</v>
      </c>
    </row>
    <row r="651" spans="1:9">
      <c r="A651" s="19"/>
      <c r="B651" s="19"/>
      <c r="C651" s="19"/>
      <c r="D651" s="19"/>
      <c r="E651" s="21"/>
      <c r="F651" s="19"/>
      <c r="G651" s="95"/>
      <c r="H651" s="91">
        <f>VLOOKUP(E651,工作表9!$G$1:$H$142, 2, FALSE)</f>
        <v>0</v>
      </c>
      <c r="I651" s="96">
        <f t="shared" si="10"/>
        <v>0</v>
      </c>
    </row>
    <row r="652" spans="1:9">
      <c r="A652" s="19"/>
      <c r="B652" s="19"/>
      <c r="C652" s="19"/>
      <c r="D652" s="19"/>
      <c r="E652" s="21"/>
      <c r="F652" s="19"/>
      <c r="G652" s="95"/>
      <c r="H652" s="91">
        <f>VLOOKUP(E652,工作表9!$G$1:$H$142, 2, FALSE)</f>
        <v>0</v>
      </c>
      <c r="I652" s="96">
        <f t="shared" si="10"/>
        <v>0</v>
      </c>
    </row>
    <row r="653" spans="1:9">
      <c r="A653" s="19"/>
      <c r="B653" s="19"/>
      <c r="C653" s="19"/>
      <c r="D653" s="19"/>
      <c r="E653" s="21"/>
      <c r="F653" s="19"/>
      <c r="G653" s="95"/>
      <c r="H653" s="91">
        <f>VLOOKUP(E653,工作表9!$G$1:$H$142, 2, FALSE)</f>
        <v>0</v>
      </c>
      <c r="I653" s="96">
        <f t="shared" si="10"/>
        <v>0</v>
      </c>
    </row>
    <row r="654" spans="1:9">
      <c r="A654" s="19"/>
      <c r="B654" s="19"/>
      <c r="C654" s="19"/>
      <c r="D654" s="19"/>
      <c r="E654" s="21"/>
      <c r="F654" s="19"/>
      <c r="G654" s="95"/>
      <c r="H654" s="91">
        <f>VLOOKUP(E654,工作表9!$G$1:$H$142, 2, FALSE)</f>
        <v>0</v>
      </c>
      <c r="I654" s="96">
        <f t="shared" si="10"/>
        <v>0</v>
      </c>
    </row>
    <row r="655" spans="1:9">
      <c r="A655" s="19"/>
      <c r="B655" s="19"/>
      <c r="C655" s="19"/>
      <c r="D655" s="19"/>
      <c r="E655" s="21"/>
      <c r="F655" s="19"/>
      <c r="G655" s="95"/>
      <c r="H655" s="91">
        <f>VLOOKUP(E655,工作表9!$G$1:$H$142, 2, FALSE)</f>
        <v>0</v>
      </c>
      <c r="I655" s="96">
        <f t="shared" si="10"/>
        <v>0</v>
      </c>
    </row>
    <row r="656" spans="1:9">
      <c r="A656" s="19"/>
      <c r="B656" s="19"/>
      <c r="C656" s="19"/>
      <c r="D656" s="19"/>
      <c r="E656" s="21"/>
      <c r="F656" s="19"/>
      <c r="G656" s="95"/>
      <c r="H656" s="91">
        <f>VLOOKUP(E656,工作表9!$G$1:$H$142, 2, FALSE)</f>
        <v>0</v>
      </c>
      <c r="I656" s="96">
        <f t="shared" si="10"/>
        <v>0</v>
      </c>
    </row>
    <row r="657" spans="1:9">
      <c r="A657" s="19"/>
      <c r="B657" s="19"/>
      <c r="C657" s="19"/>
      <c r="D657" s="19"/>
      <c r="E657" s="21"/>
      <c r="F657" s="19"/>
      <c r="G657" s="95"/>
      <c r="H657" s="91">
        <f>VLOOKUP(E657,工作表9!$G$1:$H$142, 2, FALSE)</f>
        <v>0</v>
      </c>
      <c r="I657" s="96">
        <f t="shared" si="10"/>
        <v>0</v>
      </c>
    </row>
    <row r="658" spans="1:9">
      <c r="A658" s="19"/>
      <c r="B658" s="19"/>
      <c r="C658" s="19"/>
      <c r="D658" s="19"/>
      <c r="E658" s="21"/>
      <c r="F658" s="19"/>
      <c r="G658" s="95"/>
      <c r="H658" s="91">
        <f>VLOOKUP(E658,工作表9!$G$1:$H$142, 2, FALSE)</f>
        <v>0</v>
      </c>
      <c r="I658" s="96">
        <f t="shared" si="10"/>
        <v>0</v>
      </c>
    </row>
    <row r="659" spans="1:9">
      <c r="A659" s="19"/>
      <c r="B659" s="19"/>
      <c r="C659" s="19"/>
      <c r="D659" s="19"/>
      <c r="E659" s="21"/>
      <c r="F659" s="19"/>
      <c r="G659" s="95"/>
      <c r="H659" s="91">
        <f>VLOOKUP(E659,工作表9!$G$1:$H$142, 2, FALSE)</f>
        <v>0</v>
      </c>
      <c r="I659" s="96">
        <f t="shared" si="10"/>
        <v>0</v>
      </c>
    </row>
    <row r="660" spans="1:9">
      <c r="A660" s="19"/>
      <c r="B660" s="19"/>
      <c r="C660" s="19"/>
      <c r="D660" s="19"/>
      <c r="E660" s="21"/>
      <c r="F660" s="19"/>
      <c r="G660" s="95"/>
      <c r="H660" s="91">
        <f>VLOOKUP(E660,工作表9!$G$1:$H$142, 2, FALSE)</f>
        <v>0</v>
      </c>
      <c r="I660" s="96">
        <f t="shared" si="10"/>
        <v>0</v>
      </c>
    </row>
    <row r="661" spans="1:9">
      <c r="A661" s="19"/>
      <c r="B661" s="19"/>
      <c r="C661" s="19"/>
      <c r="D661" s="19"/>
      <c r="E661" s="21"/>
      <c r="F661" s="19"/>
      <c r="G661" s="95"/>
      <c r="H661" s="91">
        <f>VLOOKUP(E661,工作表9!$G$1:$H$142, 2, FALSE)</f>
        <v>0</v>
      </c>
      <c r="I661" s="96">
        <f t="shared" si="10"/>
        <v>0</v>
      </c>
    </row>
    <row r="662" spans="1:9">
      <c r="A662" s="19"/>
      <c r="B662" s="19"/>
      <c r="C662" s="19"/>
      <c r="D662" s="19"/>
      <c r="E662" s="21"/>
      <c r="F662" s="19"/>
      <c r="G662" s="95"/>
      <c r="H662" s="91">
        <f>VLOOKUP(E662,工作表9!$G$1:$H$142, 2, FALSE)</f>
        <v>0</v>
      </c>
      <c r="I662" s="96">
        <f t="shared" si="10"/>
        <v>0</v>
      </c>
    </row>
    <row r="663" spans="1:9">
      <c r="A663" s="19"/>
      <c r="B663" s="19"/>
      <c r="C663" s="19"/>
      <c r="D663" s="19"/>
      <c r="E663" s="21"/>
      <c r="F663" s="19"/>
      <c r="G663" s="95"/>
      <c r="H663" s="91">
        <f>VLOOKUP(E663,工作表9!$G$1:$H$142, 2, FALSE)</f>
        <v>0</v>
      </c>
      <c r="I663" s="96">
        <f t="shared" si="10"/>
        <v>0</v>
      </c>
    </row>
    <row r="664" spans="1:9">
      <c r="A664" s="19"/>
      <c r="B664" s="19"/>
      <c r="C664" s="19"/>
      <c r="D664" s="19"/>
      <c r="E664" s="21"/>
      <c r="F664" s="19"/>
      <c r="G664" s="95"/>
      <c r="H664" s="91">
        <f>VLOOKUP(E664,工作表9!$G$1:$H$142, 2, FALSE)</f>
        <v>0</v>
      </c>
      <c r="I664" s="96">
        <f t="shared" si="10"/>
        <v>0</v>
      </c>
    </row>
    <row r="665" spans="1:9">
      <c r="A665" s="19"/>
      <c r="B665" s="19"/>
      <c r="C665" s="19"/>
      <c r="D665" s="19"/>
      <c r="E665" s="21"/>
      <c r="F665" s="19"/>
      <c r="G665" s="95"/>
      <c r="H665" s="91">
        <f>VLOOKUP(E665,工作表9!$G$1:$H$142, 2, FALSE)</f>
        <v>0</v>
      </c>
      <c r="I665" s="96">
        <f t="shared" si="10"/>
        <v>0</v>
      </c>
    </row>
    <row r="666" spans="1:9">
      <c r="A666" s="19"/>
      <c r="B666" s="19"/>
      <c r="C666" s="19"/>
      <c r="D666" s="19"/>
      <c r="E666" s="21"/>
      <c r="F666" s="19"/>
      <c r="G666" s="95"/>
      <c r="H666" s="91">
        <f>VLOOKUP(E666,工作表9!$G$1:$H$142, 2, FALSE)</f>
        <v>0</v>
      </c>
      <c r="I666" s="96">
        <f t="shared" si="10"/>
        <v>0</v>
      </c>
    </row>
    <row r="667" spans="1:9">
      <c r="A667" s="19"/>
      <c r="B667" s="19"/>
      <c r="C667" s="19"/>
      <c r="D667" s="19"/>
      <c r="E667" s="21"/>
      <c r="F667" s="19"/>
      <c r="G667" s="95"/>
      <c r="H667" s="91">
        <f>VLOOKUP(E667,工作表9!$G$1:$H$142, 2, FALSE)</f>
        <v>0</v>
      </c>
      <c r="I667" s="96">
        <f t="shared" si="10"/>
        <v>0</v>
      </c>
    </row>
    <row r="668" spans="1:9">
      <c r="A668" s="19"/>
      <c r="B668" s="19"/>
      <c r="C668" s="19"/>
      <c r="D668" s="19"/>
      <c r="E668" s="21"/>
      <c r="F668" s="19"/>
      <c r="G668" s="95"/>
      <c r="H668" s="91">
        <f>VLOOKUP(E668,工作表9!$G$1:$H$142, 2, FALSE)</f>
        <v>0</v>
      </c>
      <c r="I668" s="96">
        <f t="shared" si="10"/>
        <v>0</v>
      </c>
    </row>
    <row r="669" spans="1:9">
      <c r="A669" s="19"/>
      <c r="B669" s="19"/>
      <c r="C669" s="19"/>
      <c r="D669" s="19"/>
      <c r="E669" s="21"/>
      <c r="F669" s="19"/>
      <c r="G669" s="95"/>
      <c r="H669" s="91">
        <f>VLOOKUP(E669,工作表9!$G$1:$H$142, 2, FALSE)</f>
        <v>0</v>
      </c>
      <c r="I669" s="96">
        <f t="shared" si="10"/>
        <v>0</v>
      </c>
    </row>
    <row r="670" spans="1:9">
      <c r="A670" s="19"/>
      <c r="B670" s="19"/>
      <c r="C670" s="19"/>
      <c r="D670" s="19"/>
      <c r="E670" s="21"/>
      <c r="F670" s="19"/>
      <c r="G670" s="95"/>
      <c r="H670" s="91">
        <f>VLOOKUP(E670,工作表9!$G$1:$H$142, 2, FALSE)</f>
        <v>0</v>
      </c>
      <c r="I670" s="96">
        <f t="shared" si="10"/>
        <v>0</v>
      </c>
    </row>
    <row r="671" spans="1:9">
      <c r="A671" s="19"/>
      <c r="B671" s="19"/>
      <c r="C671" s="19"/>
      <c r="D671" s="19"/>
      <c r="E671" s="21"/>
      <c r="F671" s="19"/>
      <c r="G671" s="95"/>
      <c r="H671" s="91">
        <f>VLOOKUP(E671,工作表9!$G$1:$H$142, 2, FALSE)</f>
        <v>0</v>
      </c>
      <c r="I671" s="96">
        <f t="shared" si="10"/>
        <v>0</v>
      </c>
    </row>
    <row r="672" spans="1:9">
      <c r="A672" s="19"/>
      <c r="B672" s="19"/>
      <c r="C672" s="19"/>
      <c r="D672" s="19"/>
      <c r="E672" s="21"/>
      <c r="F672" s="19"/>
      <c r="G672" s="95"/>
      <c r="H672" s="91">
        <f>VLOOKUP(E672,工作表9!$G$1:$H$142, 2, FALSE)</f>
        <v>0</v>
      </c>
      <c r="I672" s="96">
        <f t="shared" si="10"/>
        <v>0</v>
      </c>
    </row>
    <row r="673" spans="1:9">
      <c r="A673" s="19"/>
      <c r="B673" s="19"/>
      <c r="C673" s="19"/>
      <c r="D673" s="19"/>
      <c r="E673" s="21"/>
      <c r="F673" s="19"/>
      <c r="G673" s="95"/>
      <c r="H673" s="91">
        <f>VLOOKUP(E673,工作表9!$G$1:$H$142, 2, FALSE)</f>
        <v>0</v>
      </c>
      <c r="I673" s="96">
        <f t="shared" si="10"/>
        <v>0</v>
      </c>
    </row>
    <row r="674" spans="1:9">
      <c r="A674" s="19"/>
      <c r="B674" s="19"/>
      <c r="C674" s="19"/>
      <c r="D674" s="19"/>
      <c r="E674" s="21"/>
      <c r="F674" s="19"/>
      <c r="G674" s="95"/>
      <c r="H674" s="91">
        <f>VLOOKUP(E674,工作表9!$G$1:$H$142, 2, FALSE)</f>
        <v>0</v>
      </c>
      <c r="I674" s="96">
        <f t="shared" si="10"/>
        <v>0</v>
      </c>
    </row>
    <row r="675" spans="1:9">
      <c r="A675" s="19"/>
      <c r="B675" s="19"/>
      <c r="C675" s="19"/>
      <c r="D675" s="19"/>
      <c r="E675" s="21"/>
      <c r="F675" s="19"/>
      <c r="G675" s="95"/>
      <c r="H675" s="91">
        <f>VLOOKUP(E675,工作表9!$G$1:$H$142, 2, FALSE)</f>
        <v>0</v>
      </c>
      <c r="I675" s="96">
        <f t="shared" si="10"/>
        <v>0</v>
      </c>
    </row>
    <row r="676" spans="1:9">
      <c r="A676" s="19"/>
      <c r="B676" s="19"/>
      <c r="C676" s="19"/>
      <c r="D676" s="19"/>
      <c r="E676" s="21"/>
      <c r="F676" s="19"/>
      <c r="G676" s="95"/>
      <c r="H676" s="91">
        <f>VLOOKUP(E676,工作表9!$G$1:$H$142, 2, FALSE)</f>
        <v>0</v>
      </c>
      <c r="I676" s="96">
        <f t="shared" si="10"/>
        <v>0</v>
      </c>
    </row>
    <row r="677" spans="1:9">
      <c r="A677" s="19"/>
      <c r="B677" s="19"/>
      <c r="C677" s="19"/>
      <c r="D677" s="19"/>
      <c r="E677" s="21"/>
      <c r="F677" s="19"/>
      <c r="G677" s="95"/>
      <c r="H677" s="91">
        <f>VLOOKUP(E677,工作表9!$G$1:$H$142, 2, FALSE)</f>
        <v>0</v>
      </c>
      <c r="I677" s="96">
        <f t="shared" si="10"/>
        <v>0</v>
      </c>
    </row>
    <row r="678" spans="1:9">
      <c r="A678" s="19"/>
      <c r="B678" s="19"/>
      <c r="C678" s="19"/>
      <c r="D678" s="19"/>
      <c r="E678" s="21"/>
      <c r="F678" s="19"/>
      <c r="G678" s="95"/>
      <c r="H678" s="91">
        <f>VLOOKUP(E678,工作表9!$G$1:$H$142, 2, FALSE)</f>
        <v>0</v>
      </c>
      <c r="I678" s="96">
        <f t="shared" si="10"/>
        <v>0</v>
      </c>
    </row>
    <row r="679" spans="1:9">
      <c r="A679" s="19"/>
      <c r="B679" s="19"/>
      <c r="C679" s="19"/>
      <c r="D679" s="19"/>
      <c r="E679" s="21"/>
      <c r="F679" s="19"/>
      <c r="G679" s="95"/>
      <c r="H679" s="91">
        <f>VLOOKUP(E679,工作表9!$G$1:$H$142, 2, FALSE)</f>
        <v>0</v>
      </c>
      <c r="I679" s="96">
        <f t="shared" si="10"/>
        <v>0</v>
      </c>
    </row>
    <row r="680" spans="1:9">
      <c r="A680" s="19"/>
      <c r="B680" s="19"/>
      <c r="C680" s="19"/>
      <c r="D680" s="19"/>
      <c r="E680" s="21"/>
      <c r="F680" s="19"/>
      <c r="G680" s="95"/>
      <c r="H680" s="91">
        <f>VLOOKUP(E680,工作表9!$G$1:$H$142, 2, FALSE)</f>
        <v>0</v>
      </c>
      <c r="I680" s="96">
        <f t="shared" si="10"/>
        <v>0</v>
      </c>
    </row>
    <row r="681" spans="1:9">
      <c r="A681" s="19"/>
      <c r="B681" s="19"/>
      <c r="C681" s="19"/>
      <c r="D681" s="19"/>
      <c r="E681" s="21"/>
      <c r="F681" s="19"/>
      <c r="G681" s="95"/>
      <c r="H681" s="91">
        <f>VLOOKUP(E681,工作表9!$G$1:$H$142, 2, FALSE)</f>
        <v>0</v>
      </c>
      <c r="I681" s="96">
        <f t="shared" si="10"/>
        <v>0</v>
      </c>
    </row>
    <row r="682" spans="1:9">
      <c r="A682" s="19"/>
      <c r="B682" s="19"/>
      <c r="C682" s="19"/>
      <c r="D682" s="19"/>
      <c r="E682" s="21"/>
      <c r="F682" s="19"/>
      <c r="G682" s="95"/>
      <c r="H682" s="91">
        <f>VLOOKUP(E682,工作表9!$G$1:$H$142, 2, FALSE)</f>
        <v>0</v>
      </c>
      <c r="I682" s="96">
        <f t="shared" si="10"/>
        <v>0</v>
      </c>
    </row>
    <row r="683" spans="1:9">
      <c r="A683" s="19"/>
      <c r="B683" s="19"/>
      <c r="C683" s="19"/>
      <c r="D683" s="19"/>
      <c r="E683" s="21"/>
      <c r="F683" s="19"/>
      <c r="G683" s="95"/>
      <c r="H683" s="91">
        <f>VLOOKUP(E683,工作表9!$G$1:$H$142, 2, FALSE)</f>
        <v>0</v>
      </c>
      <c r="I683" s="96">
        <f t="shared" si="10"/>
        <v>0</v>
      </c>
    </row>
    <row r="684" spans="1:9">
      <c r="A684" s="19"/>
      <c r="B684" s="19"/>
      <c r="C684" s="19"/>
      <c r="D684" s="19"/>
      <c r="E684" s="21"/>
      <c r="F684" s="19"/>
      <c r="G684" s="95"/>
      <c r="H684" s="91">
        <f>VLOOKUP(E684,工作表9!$G$1:$H$142, 2, FALSE)</f>
        <v>0</v>
      </c>
      <c r="I684" s="96">
        <f t="shared" si="10"/>
        <v>0</v>
      </c>
    </row>
    <row r="685" spans="1:9">
      <c r="A685" s="19"/>
      <c r="B685" s="19"/>
      <c r="C685" s="19"/>
      <c r="D685" s="19"/>
      <c r="E685" s="21"/>
      <c r="F685" s="19"/>
      <c r="G685" s="95"/>
      <c r="H685" s="91">
        <f>VLOOKUP(E685,工作表9!$G$1:$H$142, 2, FALSE)</f>
        <v>0</v>
      </c>
      <c r="I685" s="96">
        <f t="shared" si="10"/>
        <v>0</v>
      </c>
    </row>
    <row r="686" spans="1:9">
      <c r="A686" s="19"/>
      <c r="B686" s="19"/>
      <c r="C686" s="19"/>
      <c r="D686" s="19"/>
      <c r="E686" s="21"/>
      <c r="F686" s="19"/>
      <c r="G686" s="95"/>
      <c r="H686" s="91">
        <f>VLOOKUP(E686,工作表9!$G$1:$H$142, 2, FALSE)</f>
        <v>0</v>
      </c>
      <c r="I686" s="96">
        <f t="shared" si="10"/>
        <v>0</v>
      </c>
    </row>
    <row r="687" spans="1:9">
      <c r="A687" s="19"/>
      <c r="B687" s="19"/>
      <c r="C687" s="19"/>
      <c r="D687" s="19"/>
      <c r="E687" s="21"/>
      <c r="F687" s="19"/>
      <c r="G687" s="95"/>
      <c r="H687" s="91">
        <f>VLOOKUP(E687,工作表9!$G$1:$H$142, 2, FALSE)</f>
        <v>0</v>
      </c>
      <c r="I687" s="96">
        <f t="shared" si="10"/>
        <v>0</v>
      </c>
    </row>
    <row r="688" spans="1:9">
      <c r="A688" s="19"/>
      <c r="B688" s="19"/>
      <c r="C688" s="19"/>
      <c r="D688" s="19"/>
      <c r="E688" s="21"/>
      <c r="F688" s="19"/>
      <c r="G688" s="95"/>
      <c r="H688" s="91">
        <f>VLOOKUP(E688,工作表9!$G$1:$H$142, 2, FALSE)</f>
        <v>0</v>
      </c>
      <c r="I688" s="96">
        <f t="shared" si="10"/>
        <v>0</v>
      </c>
    </row>
    <row r="689" spans="1:9">
      <c r="A689" s="19"/>
      <c r="B689" s="19"/>
      <c r="C689" s="19"/>
      <c r="D689" s="19"/>
      <c r="E689" s="21"/>
      <c r="F689" s="19"/>
      <c r="G689" s="95"/>
      <c r="H689" s="91">
        <f>VLOOKUP(E689,工作表9!$G$1:$H$142, 2, FALSE)</f>
        <v>0</v>
      </c>
      <c r="I689" s="96">
        <f t="shared" si="10"/>
        <v>0</v>
      </c>
    </row>
    <row r="690" spans="1:9">
      <c r="A690" s="19"/>
      <c r="B690" s="19"/>
      <c r="C690" s="19"/>
      <c r="D690" s="19"/>
      <c r="E690" s="21"/>
      <c r="F690" s="19"/>
      <c r="G690" s="95"/>
      <c r="H690" s="91">
        <f>VLOOKUP(E690,工作表9!$G$1:$H$142, 2, FALSE)</f>
        <v>0</v>
      </c>
      <c r="I690" s="96">
        <f t="shared" si="10"/>
        <v>0</v>
      </c>
    </row>
    <row r="691" spans="1:9">
      <c r="A691" s="19"/>
      <c r="B691" s="19"/>
      <c r="C691" s="19"/>
      <c r="D691" s="19"/>
      <c r="E691" s="21"/>
      <c r="F691" s="19"/>
      <c r="G691" s="95"/>
      <c r="H691" s="91">
        <f>VLOOKUP(E691,工作表9!$G$1:$H$142, 2, FALSE)</f>
        <v>0</v>
      </c>
      <c r="I691" s="96">
        <f t="shared" ref="I691:I754" si="11">G691*H691</f>
        <v>0</v>
      </c>
    </row>
    <row r="692" spans="1:9">
      <c r="A692" s="19"/>
      <c r="B692" s="19"/>
      <c r="C692" s="19"/>
      <c r="D692" s="19"/>
      <c r="E692" s="21"/>
      <c r="F692" s="19"/>
      <c r="G692" s="95"/>
      <c r="H692" s="91">
        <f>VLOOKUP(E692,工作表9!$G$1:$H$142, 2, FALSE)</f>
        <v>0</v>
      </c>
      <c r="I692" s="96">
        <f t="shared" si="11"/>
        <v>0</v>
      </c>
    </row>
    <row r="693" spans="1:9">
      <c r="A693" s="19"/>
      <c r="B693" s="19"/>
      <c r="C693" s="19"/>
      <c r="D693" s="19"/>
      <c r="E693" s="21"/>
      <c r="F693" s="19"/>
      <c r="G693" s="95"/>
      <c r="H693" s="91">
        <f>VLOOKUP(E693,工作表9!$G$1:$H$142, 2, FALSE)</f>
        <v>0</v>
      </c>
      <c r="I693" s="96">
        <f t="shared" si="11"/>
        <v>0</v>
      </c>
    </row>
    <row r="694" spans="1:9">
      <c r="A694" s="19"/>
      <c r="B694" s="19"/>
      <c r="C694" s="19"/>
      <c r="D694" s="19"/>
      <c r="E694" s="21"/>
      <c r="F694" s="19"/>
      <c r="G694" s="95"/>
      <c r="H694" s="91">
        <f>VLOOKUP(E694,工作表9!$G$1:$H$142, 2, FALSE)</f>
        <v>0</v>
      </c>
      <c r="I694" s="96">
        <f t="shared" si="11"/>
        <v>0</v>
      </c>
    </row>
    <row r="695" spans="1:9">
      <c r="A695" s="19"/>
      <c r="B695" s="19"/>
      <c r="C695" s="19"/>
      <c r="D695" s="19"/>
      <c r="E695" s="21"/>
      <c r="F695" s="19"/>
      <c r="G695" s="95"/>
      <c r="H695" s="91">
        <f>VLOOKUP(E695,工作表9!$G$1:$H$142, 2, FALSE)</f>
        <v>0</v>
      </c>
      <c r="I695" s="96">
        <f t="shared" si="11"/>
        <v>0</v>
      </c>
    </row>
    <row r="696" spans="1:9">
      <c r="A696" s="19"/>
      <c r="B696" s="19"/>
      <c r="C696" s="19"/>
      <c r="D696" s="19"/>
      <c r="E696" s="21"/>
      <c r="F696" s="19"/>
      <c r="G696" s="95"/>
      <c r="H696" s="91">
        <f>VLOOKUP(E696,工作表9!$G$1:$H$142, 2, FALSE)</f>
        <v>0</v>
      </c>
      <c r="I696" s="96">
        <f t="shared" si="11"/>
        <v>0</v>
      </c>
    </row>
    <row r="697" spans="1:9">
      <c r="A697" s="19"/>
      <c r="B697" s="19"/>
      <c r="C697" s="19"/>
      <c r="D697" s="19"/>
      <c r="E697" s="21"/>
      <c r="F697" s="19"/>
      <c r="G697" s="95"/>
      <c r="H697" s="91">
        <f>VLOOKUP(E697,工作表9!$G$1:$H$142, 2, FALSE)</f>
        <v>0</v>
      </c>
      <c r="I697" s="96">
        <f t="shared" si="11"/>
        <v>0</v>
      </c>
    </row>
    <row r="698" spans="1:9">
      <c r="A698" s="19"/>
      <c r="B698" s="19"/>
      <c r="C698" s="19"/>
      <c r="D698" s="19"/>
      <c r="E698" s="21"/>
      <c r="F698" s="19"/>
      <c r="G698" s="95"/>
      <c r="H698" s="91">
        <f>VLOOKUP(E698,工作表9!$G$1:$H$142, 2, FALSE)</f>
        <v>0</v>
      </c>
      <c r="I698" s="96">
        <f t="shared" si="11"/>
        <v>0</v>
      </c>
    </row>
    <row r="699" spans="1:9">
      <c r="A699" s="19"/>
      <c r="B699" s="19"/>
      <c r="C699" s="19"/>
      <c r="D699" s="19"/>
      <c r="E699" s="21"/>
      <c r="F699" s="19"/>
      <c r="G699" s="95"/>
      <c r="H699" s="91">
        <f>VLOOKUP(E699,工作表9!$G$1:$H$142, 2, FALSE)</f>
        <v>0</v>
      </c>
      <c r="I699" s="96">
        <f t="shared" si="11"/>
        <v>0</v>
      </c>
    </row>
    <row r="700" spans="1:9">
      <c r="A700" s="19"/>
      <c r="B700" s="19"/>
      <c r="C700" s="19"/>
      <c r="D700" s="19"/>
      <c r="E700" s="21"/>
      <c r="F700" s="19"/>
      <c r="G700" s="95"/>
      <c r="H700" s="91">
        <f>VLOOKUP(E700,工作表9!$G$1:$H$142, 2, FALSE)</f>
        <v>0</v>
      </c>
      <c r="I700" s="96">
        <f t="shared" si="11"/>
        <v>0</v>
      </c>
    </row>
    <row r="701" spans="1:9">
      <c r="A701" s="19"/>
      <c r="B701" s="19"/>
      <c r="C701" s="19"/>
      <c r="D701" s="19"/>
      <c r="E701" s="21"/>
      <c r="F701" s="19"/>
      <c r="G701" s="95"/>
      <c r="H701" s="91">
        <f>VLOOKUP(E701,工作表9!$G$1:$H$142, 2, FALSE)</f>
        <v>0</v>
      </c>
      <c r="I701" s="96">
        <f t="shared" si="11"/>
        <v>0</v>
      </c>
    </row>
    <row r="702" spans="1:9">
      <c r="A702" s="19"/>
      <c r="B702" s="19"/>
      <c r="C702" s="19"/>
      <c r="D702" s="19"/>
      <c r="E702" s="21"/>
      <c r="F702" s="19"/>
      <c r="G702" s="95"/>
      <c r="H702" s="91">
        <f>VLOOKUP(E702,工作表9!$G$1:$H$142, 2, FALSE)</f>
        <v>0</v>
      </c>
      <c r="I702" s="96">
        <f t="shared" si="11"/>
        <v>0</v>
      </c>
    </row>
    <row r="703" spans="1:9">
      <c r="A703" s="19"/>
      <c r="B703" s="19"/>
      <c r="C703" s="19"/>
      <c r="D703" s="19"/>
      <c r="E703" s="21"/>
      <c r="F703" s="19"/>
      <c r="G703" s="95"/>
      <c r="H703" s="91">
        <f>VLOOKUP(E703,工作表9!$G$1:$H$142, 2, FALSE)</f>
        <v>0</v>
      </c>
      <c r="I703" s="96">
        <f t="shared" si="11"/>
        <v>0</v>
      </c>
    </row>
    <row r="704" spans="1:9">
      <c r="A704" s="19"/>
      <c r="B704" s="19"/>
      <c r="C704" s="19"/>
      <c r="D704" s="19"/>
      <c r="E704" s="21"/>
      <c r="F704" s="19"/>
      <c r="G704" s="95"/>
      <c r="H704" s="91">
        <f>VLOOKUP(E704,工作表9!$G$1:$H$142, 2, FALSE)</f>
        <v>0</v>
      </c>
      <c r="I704" s="96">
        <f t="shared" si="11"/>
        <v>0</v>
      </c>
    </row>
    <row r="705" spans="1:9">
      <c r="A705" s="19"/>
      <c r="B705" s="19"/>
      <c r="C705" s="19"/>
      <c r="D705" s="19"/>
      <c r="E705" s="21"/>
      <c r="F705" s="19"/>
      <c r="G705" s="95"/>
      <c r="H705" s="91">
        <f>VLOOKUP(E705,工作表9!$G$1:$H$142, 2, FALSE)</f>
        <v>0</v>
      </c>
      <c r="I705" s="96">
        <f t="shared" si="11"/>
        <v>0</v>
      </c>
    </row>
    <row r="706" spans="1:9">
      <c r="A706" s="19"/>
      <c r="B706" s="19"/>
      <c r="C706" s="19"/>
      <c r="D706" s="19"/>
      <c r="E706" s="21"/>
      <c r="F706" s="19"/>
      <c r="G706" s="95"/>
      <c r="H706" s="91">
        <f>VLOOKUP(E706,工作表9!$G$1:$H$142, 2, FALSE)</f>
        <v>0</v>
      </c>
      <c r="I706" s="96">
        <f t="shared" si="11"/>
        <v>0</v>
      </c>
    </row>
    <row r="707" spans="1:9">
      <c r="A707" s="19"/>
      <c r="B707" s="19"/>
      <c r="C707" s="19"/>
      <c r="D707" s="19"/>
      <c r="E707" s="21"/>
      <c r="F707" s="19"/>
      <c r="G707" s="95"/>
      <c r="H707" s="91">
        <f>VLOOKUP(E707,工作表9!$G$1:$H$142, 2, FALSE)</f>
        <v>0</v>
      </c>
      <c r="I707" s="96">
        <f t="shared" si="11"/>
        <v>0</v>
      </c>
    </row>
    <row r="708" spans="1:9">
      <c r="A708" s="19"/>
      <c r="B708" s="19"/>
      <c r="C708" s="19"/>
      <c r="D708" s="19"/>
      <c r="E708" s="21"/>
      <c r="F708" s="19"/>
      <c r="G708" s="95"/>
      <c r="H708" s="91">
        <f>VLOOKUP(E708,工作表9!$G$1:$H$142, 2, FALSE)</f>
        <v>0</v>
      </c>
      <c r="I708" s="96">
        <f t="shared" si="11"/>
        <v>0</v>
      </c>
    </row>
    <row r="709" spans="1:9">
      <c r="A709" s="19"/>
      <c r="B709" s="19"/>
      <c r="C709" s="19"/>
      <c r="D709" s="19"/>
      <c r="E709" s="21"/>
      <c r="F709" s="19"/>
      <c r="G709" s="95"/>
      <c r="H709" s="91">
        <f>VLOOKUP(E709,工作表9!$G$1:$H$142, 2, FALSE)</f>
        <v>0</v>
      </c>
      <c r="I709" s="96">
        <f t="shared" si="11"/>
        <v>0</v>
      </c>
    </row>
    <row r="710" spans="1:9">
      <c r="A710" s="19"/>
      <c r="B710" s="19"/>
      <c r="C710" s="19"/>
      <c r="D710" s="19"/>
      <c r="E710" s="21"/>
      <c r="F710" s="19"/>
      <c r="G710" s="95"/>
      <c r="H710" s="91">
        <f>VLOOKUP(E710,工作表9!$G$1:$H$142, 2, FALSE)</f>
        <v>0</v>
      </c>
      <c r="I710" s="96">
        <f t="shared" si="11"/>
        <v>0</v>
      </c>
    </row>
    <row r="711" spans="1:9">
      <c r="A711" s="19"/>
      <c r="B711" s="19"/>
      <c r="C711" s="19"/>
      <c r="D711" s="19"/>
      <c r="E711" s="21"/>
      <c r="F711" s="19"/>
      <c r="G711" s="95"/>
      <c r="H711" s="91">
        <f>VLOOKUP(E711,工作表9!$G$1:$H$142, 2, FALSE)</f>
        <v>0</v>
      </c>
      <c r="I711" s="96">
        <f t="shared" si="11"/>
        <v>0</v>
      </c>
    </row>
    <row r="712" spans="1:9">
      <c r="A712" s="19"/>
      <c r="B712" s="19"/>
      <c r="C712" s="19"/>
      <c r="D712" s="19"/>
      <c r="E712" s="21"/>
      <c r="F712" s="19"/>
      <c r="G712" s="95"/>
      <c r="H712" s="91">
        <f>VLOOKUP(E712,工作表9!$G$1:$H$142, 2, FALSE)</f>
        <v>0</v>
      </c>
      <c r="I712" s="96">
        <f t="shared" si="11"/>
        <v>0</v>
      </c>
    </row>
    <row r="713" spans="1:9">
      <c r="A713" s="19"/>
      <c r="B713" s="19"/>
      <c r="C713" s="19"/>
      <c r="D713" s="19"/>
      <c r="E713" s="21"/>
      <c r="F713" s="19"/>
      <c r="G713" s="95"/>
      <c r="H713" s="91">
        <f>VLOOKUP(E713,工作表9!$G$1:$H$142, 2, FALSE)</f>
        <v>0</v>
      </c>
      <c r="I713" s="96">
        <f t="shared" si="11"/>
        <v>0</v>
      </c>
    </row>
    <row r="714" spans="1:9">
      <c r="A714" s="19"/>
      <c r="B714" s="19"/>
      <c r="C714" s="19"/>
      <c r="D714" s="19"/>
      <c r="E714" s="21"/>
      <c r="F714" s="19"/>
      <c r="G714" s="95"/>
      <c r="H714" s="91">
        <f>VLOOKUP(E714,工作表9!$G$1:$H$142, 2, FALSE)</f>
        <v>0</v>
      </c>
      <c r="I714" s="96">
        <f t="shared" si="11"/>
        <v>0</v>
      </c>
    </row>
    <row r="715" spans="1:9">
      <c r="A715" s="19"/>
      <c r="B715" s="19"/>
      <c r="C715" s="19"/>
      <c r="D715" s="19"/>
      <c r="E715" s="21"/>
      <c r="F715" s="19"/>
      <c r="G715" s="95"/>
      <c r="H715" s="91">
        <f>VLOOKUP(E715,工作表9!$G$1:$H$142, 2, FALSE)</f>
        <v>0</v>
      </c>
      <c r="I715" s="96">
        <f t="shared" si="11"/>
        <v>0</v>
      </c>
    </row>
    <row r="716" spans="1:9">
      <c r="A716" s="19"/>
      <c r="B716" s="19"/>
      <c r="C716" s="19"/>
      <c r="D716" s="19"/>
      <c r="E716" s="21"/>
      <c r="F716" s="19"/>
      <c r="G716" s="95"/>
      <c r="H716" s="91">
        <f>VLOOKUP(E716,工作表9!$G$1:$H$142, 2, FALSE)</f>
        <v>0</v>
      </c>
      <c r="I716" s="96">
        <f t="shared" si="11"/>
        <v>0</v>
      </c>
    </row>
    <row r="717" spans="1:9">
      <c r="A717" s="19"/>
      <c r="B717" s="19"/>
      <c r="C717" s="19"/>
      <c r="D717" s="19"/>
      <c r="E717" s="21"/>
      <c r="F717" s="19"/>
      <c r="G717" s="95"/>
      <c r="H717" s="91">
        <f>VLOOKUP(E717,工作表9!$G$1:$H$142, 2, FALSE)</f>
        <v>0</v>
      </c>
      <c r="I717" s="96">
        <f t="shared" si="11"/>
        <v>0</v>
      </c>
    </row>
    <row r="718" spans="1:9">
      <c r="A718" s="19"/>
      <c r="B718" s="19"/>
      <c r="C718" s="19"/>
      <c r="D718" s="19"/>
      <c r="E718" s="21"/>
      <c r="F718" s="19"/>
      <c r="G718" s="95"/>
      <c r="H718" s="91">
        <f>VLOOKUP(E718,工作表9!$G$1:$H$142, 2, FALSE)</f>
        <v>0</v>
      </c>
      <c r="I718" s="96">
        <f t="shared" si="11"/>
        <v>0</v>
      </c>
    </row>
    <row r="719" spans="1:9">
      <c r="A719" s="19"/>
      <c r="B719" s="19"/>
      <c r="C719" s="19"/>
      <c r="D719" s="19"/>
      <c r="E719" s="21"/>
      <c r="F719" s="19"/>
      <c r="G719" s="95"/>
      <c r="H719" s="91">
        <f>VLOOKUP(E719,工作表9!$G$1:$H$142, 2, FALSE)</f>
        <v>0</v>
      </c>
      <c r="I719" s="96">
        <f t="shared" si="11"/>
        <v>0</v>
      </c>
    </row>
    <row r="720" spans="1:9">
      <c r="A720" s="19"/>
      <c r="B720" s="19"/>
      <c r="C720" s="19"/>
      <c r="D720" s="19"/>
      <c r="E720" s="21"/>
      <c r="F720" s="19"/>
      <c r="G720" s="95"/>
      <c r="H720" s="91">
        <f>VLOOKUP(E720,工作表9!$G$1:$H$142, 2, FALSE)</f>
        <v>0</v>
      </c>
      <c r="I720" s="96">
        <f t="shared" si="11"/>
        <v>0</v>
      </c>
    </row>
    <row r="721" spans="1:9">
      <c r="A721" s="19"/>
      <c r="B721" s="19"/>
      <c r="C721" s="19"/>
      <c r="D721" s="19"/>
      <c r="E721" s="21"/>
      <c r="F721" s="19"/>
      <c r="G721" s="95"/>
      <c r="H721" s="91">
        <f>VLOOKUP(E721,工作表9!$G$1:$H$142, 2, FALSE)</f>
        <v>0</v>
      </c>
      <c r="I721" s="96">
        <f t="shared" si="11"/>
        <v>0</v>
      </c>
    </row>
    <row r="722" spans="1:9">
      <c r="A722" s="19"/>
      <c r="B722" s="19"/>
      <c r="C722" s="19"/>
      <c r="D722" s="19"/>
      <c r="E722" s="21"/>
      <c r="F722" s="19"/>
      <c r="G722" s="95"/>
      <c r="H722" s="91">
        <f>VLOOKUP(E722,工作表9!$G$1:$H$142, 2, FALSE)</f>
        <v>0</v>
      </c>
      <c r="I722" s="96">
        <f t="shared" si="11"/>
        <v>0</v>
      </c>
    </row>
    <row r="723" spans="1:9">
      <c r="A723" s="19"/>
      <c r="B723" s="19"/>
      <c r="C723" s="19"/>
      <c r="D723" s="19"/>
      <c r="E723" s="21"/>
      <c r="F723" s="19"/>
      <c r="G723" s="95"/>
      <c r="H723" s="91">
        <f>VLOOKUP(E723,工作表9!$G$1:$H$142, 2, FALSE)</f>
        <v>0</v>
      </c>
      <c r="I723" s="96">
        <f t="shared" si="11"/>
        <v>0</v>
      </c>
    </row>
    <row r="724" spans="1:9">
      <c r="A724" s="19"/>
      <c r="B724" s="19"/>
      <c r="C724" s="19"/>
      <c r="D724" s="19"/>
      <c r="E724" s="21"/>
      <c r="F724" s="19"/>
      <c r="G724" s="95"/>
      <c r="H724" s="91">
        <f>VLOOKUP(E724,工作表9!$G$1:$H$142, 2, FALSE)</f>
        <v>0</v>
      </c>
      <c r="I724" s="96">
        <f t="shared" si="11"/>
        <v>0</v>
      </c>
    </row>
    <row r="725" spans="1:9">
      <c r="A725" s="19"/>
      <c r="B725" s="19"/>
      <c r="C725" s="19"/>
      <c r="D725" s="19"/>
      <c r="E725" s="21"/>
      <c r="F725" s="19"/>
      <c r="G725" s="95"/>
      <c r="H725" s="91">
        <f>VLOOKUP(E725,工作表9!$G$1:$H$142, 2, FALSE)</f>
        <v>0</v>
      </c>
      <c r="I725" s="96">
        <f t="shared" si="11"/>
        <v>0</v>
      </c>
    </row>
    <row r="726" spans="1:9">
      <c r="A726" s="19"/>
      <c r="B726" s="19"/>
      <c r="C726" s="19"/>
      <c r="D726" s="19"/>
      <c r="E726" s="21"/>
      <c r="F726" s="19"/>
      <c r="G726" s="95"/>
      <c r="H726" s="91">
        <f>VLOOKUP(E726,工作表9!$G$1:$H$142, 2, FALSE)</f>
        <v>0</v>
      </c>
      <c r="I726" s="96">
        <f t="shared" si="11"/>
        <v>0</v>
      </c>
    </row>
    <row r="727" spans="1:9">
      <c r="A727" s="19"/>
      <c r="B727" s="19"/>
      <c r="C727" s="19"/>
      <c r="D727" s="19"/>
      <c r="E727" s="21"/>
      <c r="F727" s="19"/>
      <c r="G727" s="95"/>
      <c r="H727" s="91">
        <f>VLOOKUP(E727,工作表9!$G$1:$H$142, 2, FALSE)</f>
        <v>0</v>
      </c>
      <c r="I727" s="96">
        <f t="shared" si="11"/>
        <v>0</v>
      </c>
    </row>
    <row r="728" spans="1:9">
      <c r="A728" s="19"/>
      <c r="B728" s="19"/>
      <c r="C728" s="19"/>
      <c r="D728" s="19"/>
      <c r="E728" s="21"/>
      <c r="F728" s="19"/>
      <c r="G728" s="95"/>
      <c r="H728" s="91">
        <f>VLOOKUP(E728,工作表9!$G$1:$H$142, 2, FALSE)</f>
        <v>0</v>
      </c>
      <c r="I728" s="96">
        <f t="shared" si="11"/>
        <v>0</v>
      </c>
    </row>
    <row r="729" spans="1:9">
      <c r="A729" s="19"/>
      <c r="B729" s="19"/>
      <c r="C729" s="19"/>
      <c r="D729" s="19"/>
      <c r="E729" s="21"/>
      <c r="F729" s="19"/>
      <c r="G729" s="95"/>
      <c r="H729" s="91">
        <f>VLOOKUP(E729,工作表9!$G$1:$H$142, 2, FALSE)</f>
        <v>0</v>
      </c>
      <c r="I729" s="96">
        <f t="shared" si="11"/>
        <v>0</v>
      </c>
    </row>
    <row r="730" spans="1:9">
      <c r="A730" s="19"/>
      <c r="B730" s="19"/>
      <c r="C730" s="19"/>
      <c r="D730" s="19"/>
      <c r="E730" s="21"/>
      <c r="F730" s="19"/>
      <c r="G730" s="95"/>
      <c r="H730" s="91">
        <f>VLOOKUP(E730,工作表9!$G$1:$H$142, 2, FALSE)</f>
        <v>0</v>
      </c>
      <c r="I730" s="96">
        <f t="shared" si="11"/>
        <v>0</v>
      </c>
    </row>
    <row r="731" spans="1:9">
      <c r="A731" s="19"/>
      <c r="B731" s="19"/>
      <c r="C731" s="19"/>
      <c r="D731" s="19"/>
      <c r="E731" s="21"/>
      <c r="F731" s="19"/>
      <c r="G731" s="95"/>
      <c r="H731" s="91">
        <f>VLOOKUP(E731,工作表9!$G$1:$H$142, 2, FALSE)</f>
        <v>0</v>
      </c>
      <c r="I731" s="96">
        <f t="shared" si="11"/>
        <v>0</v>
      </c>
    </row>
    <row r="732" spans="1:9">
      <c r="A732" s="19"/>
      <c r="B732" s="19"/>
      <c r="C732" s="19"/>
      <c r="D732" s="19"/>
      <c r="E732" s="21"/>
      <c r="F732" s="19"/>
      <c r="G732" s="95"/>
      <c r="H732" s="91">
        <f>VLOOKUP(E732,工作表9!$G$1:$H$142, 2, FALSE)</f>
        <v>0</v>
      </c>
      <c r="I732" s="96">
        <f t="shared" si="11"/>
        <v>0</v>
      </c>
    </row>
    <row r="733" spans="1:9">
      <c r="A733" s="19"/>
      <c r="B733" s="19"/>
      <c r="C733" s="19"/>
      <c r="D733" s="19"/>
      <c r="E733" s="21"/>
      <c r="F733" s="19"/>
      <c r="G733" s="95"/>
      <c r="H733" s="91">
        <f>VLOOKUP(E733,工作表9!$G$1:$H$142, 2, FALSE)</f>
        <v>0</v>
      </c>
      <c r="I733" s="96">
        <f t="shared" si="11"/>
        <v>0</v>
      </c>
    </row>
    <row r="734" spans="1:9">
      <c r="A734" s="19"/>
      <c r="B734" s="19"/>
      <c r="C734" s="19"/>
      <c r="D734" s="19"/>
      <c r="E734" s="21"/>
      <c r="F734" s="19"/>
      <c r="G734" s="95"/>
      <c r="H734" s="91">
        <f>VLOOKUP(E734,工作表9!$G$1:$H$142, 2, FALSE)</f>
        <v>0</v>
      </c>
      <c r="I734" s="96">
        <f t="shared" si="11"/>
        <v>0</v>
      </c>
    </row>
    <row r="735" spans="1:9">
      <c r="A735" s="19"/>
      <c r="B735" s="19"/>
      <c r="C735" s="19"/>
      <c r="D735" s="19"/>
      <c r="E735" s="21"/>
      <c r="F735" s="19"/>
      <c r="G735" s="95"/>
      <c r="H735" s="91">
        <f>VLOOKUP(E735,工作表9!$G$1:$H$142, 2, FALSE)</f>
        <v>0</v>
      </c>
      <c r="I735" s="96">
        <f t="shared" si="11"/>
        <v>0</v>
      </c>
    </row>
    <row r="736" spans="1:9">
      <c r="A736" s="19"/>
      <c r="B736" s="19"/>
      <c r="C736" s="19"/>
      <c r="D736" s="19"/>
      <c r="E736" s="21"/>
      <c r="F736" s="19"/>
      <c r="G736" s="95"/>
      <c r="H736" s="91">
        <f>VLOOKUP(E736,工作表9!$G$1:$H$142, 2, FALSE)</f>
        <v>0</v>
      </c>
      <c r="I736" s="96">
        <f t="shared" si="11"/>
        <v>0</v>
      </c>
    </row>
    <row r="737" spans="1:9">
      <c r="A737" s="19"/>
      <c r="B737" s="19"/>
      <c r="C737" s="19"/>
      <c r="D737" s="19"/>
      <c r="E737" s="21"/>
      <c r="F737" s="19"/>
      <c r="G737" s="95"/>
      <c r="H737" s="91">
        <f>VLOOKUP(E737,工作表9!$G$1:$H$142, 2, FALSE)</f>
        <v>0</v>
      </c>
      <c r="I737" s="96">
        <f t="shared" si="11"/>
        <v>0</v>
      </c>
    </row>
    <row r="738" spans="1:9">
      <c r="A738" s="19"/>
      <c r="B738" s="19"/>
      <c r="C738" s="19"/>
      <c r="D738" s="19"/>
      <c r="E738" s="21"/>
      <c r="F738" s="19"/>
      <c r="G738" s="95"/>
      <c r="H738" s="91">
        <f>VLOOKUP(E738,工作表9!$G$1:$H$142, 2, FALSE)</f>
        <v>0</v>
      </c>
      <c r="I738" s="96">
        <f t="shared" si="11"/>
        <v>0</v>
      </c>
    </row>
    <row r="739" spans="1:9">
      <c r="A739" s="19"/>
      <c r="B739" s="19"/>
      <c r="C739" s="19"/>
      <c r="D739" s="19"/>
      <c r="E739" s="21"/>
      <c r="F739" s="19"/>
      <c r="G739" s="95"/>
      <c r="H739" s="91">
        <f>VLOOKUP(E739,工作表9!$G$1:$H$142, 2, FALSE)</f>
        <v>0</v>
      </c>
      <c r="I739" s="96">
        <f t="shared" si="11"/>
        <v>0</v>
      </c>
    </row>
    <row r="740" spans="1:9">
      <c r="A740" s="19"/>
      <c r="B740" s="19"/>
      <c r="C740" s="19"/>
      <c r="D740" s="19"/>
      <c r="E740" s="21"/>
      <c r="F740" s="19"/>
      <c r="G740" s="95"/>
      <c r="H740" s="91">
        <f>VLOOKUP(E740,工作表9!$G$1:$H$142, 2, FALSE)</f>
        <v>0</v>
      </c>
      <c r="I740" s="96">
        <f t="shared" si="11"/>
        <v>0</v>
      </c>
    </row>
    <row r="741" spans="1:9">
      <c r="A741" s="19"/>
      <c r="B741" s="19"/>
      <c r="C741" s="19"/>
      <c r="D741" s="19"/>
      <c r="E741" s="21"/>
      <c r="F741" s="19"/>
      <c r="G741" s="95"/>
      <c r="H741" s="91">
        <f>VLOOKUP(E741,工作表9!$G$1:$H$142, 2, FALSE)</f>
        <v>0</v>
      </c>
      <c r="I741" s="96">
        <f t="shared" si="11"/>
        <v>0</v>
      </c>
    </row>
    <row r="742" spans="1:9">
      <c r="A742" s="19"/>
      <c r="B742" s="19"/>
      <c r="C742" s="19"/>
      <c r="D742" s="19"/>
      <c r="E742" s="21"/>
      <c r="F742" s="19"/>
      <c r="G742" s="95"/>
      <c r="H742" s="91">
        <f>VLOOKUP(E742,工作表9!$G$1:$H$142, 2, FALSE)</f>
        <v>0</v>
      </c>
      <c r="I742" s="96">
        <f t="shared" si="11"/>
        <v>0</v>
      </c>
    </row>
    <row r="743" spans="1:9">
      <c r="A743" s="19"/>
      <c r="B743" s="19"/>
      <c r="C743" s="19"/>
      <c r="D743" s="19"/>
      <c r="E743" s="21"/>
      <c r="F743" s="19"/>
      <c r="G743" s="95"/>
      <c r="H743" s="91">
        <f>VLOOKUP(E743,工作表9!$G$1:$H$142, 2, FALSE)</f>
        <v>0</v>
      </c>
      <c r="I743" s="96">
        <f t="shared" si="11"/>
        <v>0</v>
      </c>
    </row>
    <row r="744" spans="1:9">
      <c r="A744" s="19"/>
      <c r="B744" s="19"/>
      <c r="C744" s="19"/>
      <c r="D744" s="19"/>
      <c r="E744" s="21"/>
      <c r="F744" s="19"/>
      <c r="G744" s="95"/>
      <c r="H744" s="91">
        <f>VLOOKUP(E744,工作表9!$G$1:$H$142, 2, FALSE)</f>
        <v>0</v>
      </c>
      <c r="I744" s="96">
        <f t="shared" si="11"/>
        <v>0</v>
      </c>
    </row>
    <row r="745" spans="1:9">
      <c r="A745" s="19"/>
      <c r="B745" s="19"/>
      <c r="C745" s="19"/>
      <c r="D745" s="19"/>
      <c r="E745" s="21"/>
      <c r="F745" s="19"/>
      <c r="G745" s="95"/>
      <c r="H745" s="91">
        <f>VLOOKUP(E745,工作表9!$G$1:$H$142, 2, FALSE)</f>
        <v>0</v>
      </c>
      <c r="I745" s="96">
        <f t="shared" si="11"/>
        <v>0</v>
      </c>
    </row>
    <row r="746" spans="1:9">
      <c r="A746" s="19"/>
      <c r="B746" s="19"/>
      <c r="C746" s="19"/>
      <c r="D746" s="19"/>
      <c r="E746" s="21"/>
      <c r="F746" s="19"/>
      <c r="G746" s="95"/>
      <c r="H746" s="91">
        <f>VLOOKUP(E746,工作表9!$G$1:$H$142, 2, FALSE)</f>
        <v>0</v>
      </c>
      <c r="I746" s="96">
        <f t="shared" si="11"/>
        <v>0</v>
      </c>
    </row>
    <row r="747" spans="1:9">
      <c r="A747" s="19"/>
      <c r="B747" s="19"/>
      <c r="C747" s="19"/>
      <c r="D747" s="19"/>
      <c r="E747" s="21"/>
      <c r="F747" s="19"/>
      <c r="G747" s="95"/>
      <c r="H747" s="91">
        <f>VLOOKUP(E747,工作表9!$G$1:$H$142, 2, FALSE)</f>
        <v>0</v>
      </c>
      <c r="I747" s="96">
        <f t="shared" si="11"/>
        <v>0</v>
      </c>
    </row>
    <row r="748" spans="1:9">
      <c r="A748" s="19"/>
      <c r="B748" s="19"/>
      <c r="C748" s="19"/>
      <c r="D748" s="19"/>
      <c r="E748" s="21"/>
      <c r="F748" s="19"/>
      <c r="G748" s="95"/>
      <c r="H748" s="91">
        <f>VLOOKUP(E748,工作表9!$G$1:$H$142, 2, FALSE)</f>
        <v>0</v>
      </c>
      <c r="I748" s="96">
        <f t="shared" si="11"/>
        <v>0</v>
      </c>
    </row>
    <row r="749" spans="1:9">
      <c r="A749" s="19"/>
      <c r="B749" s="19"/>
      <c r="C749" s="19"/>
      <c r="D749" s="19"/>
      <c r="E749" s="21"/>
      <c r="F749" s="19"/>
      <c r="G749" s="95"/>
      <c r="H749" s="91">
        <f>VLOOKUP(E749,工作表9!$G$1:$H$142, 2, FALSE)</f>
        <v>0</v>
      </c>
      <c r="I749" s="96">
        <f t="shared" si="11"/>
        <v>0</v>
      </c>
    </row>
    <row r="750" spans="1:9">
      <c r="A750" s="19"/>
      <c r="B750" s="19"/>
      <c r="C750" s="19"/>
      <c r="D750" s="19"/>
      <c r="E750" s="21"/>
      <c r="F750" s="19"/>
      <c r="G750" s="95"/>
      <c r="H750" s="91">
        <f>VLOOKUP(E750,工作表9!$G$1:$H$142, 2, FALSE)</f>
        <v>0</v>
      </c>
      <c r="I750" s="96">
        <f t="shared" si="11"/>
        <v>0</v>
      </c>
    </row>
    <row r="751" spans="1:9">
      <c r="A751" s="19"/>
      <c r="B751" s="19"/>
      <c r="C751" s="19"/>
      <c r="D751" s="19"/>
      <c r="E751" s="21"/>
      <c r="F751" s="19"/>
      <c r="G751" s="95"/>
      <c r="H751" s="91">
        <f>VLOOKUP(E751,工作表9!$G$1:$H$142, 2, FALSE)</f>
        <v>0</v>
      </c>
      <c r="I751" s="96">
        <f t="shared" si="11"/>
        <v>0</v>
      </c>
    </row>
    <row r="752" spans="1:9">
      <c r="A752" s="19"/>
      <c r="B752" s="19"/>
      <c r="C752" s="19"/>
      <c r="D752" s="19"/>
      <c r="E752" s="21"/>
      <c r="F752" s="19"/>
      <c r="G752" s="95"/>
      <c r="H752" s="91">
        <f>VLOOKUP(E752,工作表9!$G$1:$H$142, 2, FALSE)</f>
        <v>0</v>
      </c>
      <c r="I752" s="96">
        <f t="shared" si="11"/>
        <v>0</v>
      </c>
    </row>
    <row r="753" spans="1:9">
      <c r="A753" s="19"/>
      <c r="B753" s="19"/>
      <c r="C753" s="19"/>
      <c r="D753" s="19"/>
      <c r="E753" s="21"/>
      <c r="F753" s="19"/>
      <c r="G753" s="95"/>
      <c r="H753" s="91">
        <f>VLOOKUP(E753,工作表9!$G$1:$H$142, 2, FALSE)</f>
        <v>0</v>
      </c>
      <c r="I753" s="96">
        <f t="shared" si="11"/>
        <v>0</v>
      </c>
    </row>
    <row r="754" spans="1:9">
      <c r="A754" s="19"/>
      <c r="B754" s="19"/>
      <c r="C754" s="19"/>
      <c r="D754" s="19"/>
      <c r="E754" s="21"/>
      <c r="F754" s="19"/>
      <c r="G754" s="95"/>
      <c r="H754" s="91">
        <f>VLOOKUP(E754,工作表9!$G$1:$H$142, 2, FALSE)</f>
        <v>0</v>
      </c>
      <c r="I754" s="96">
        <f t="shared" si="11"/>
        <v>0</v>
      </c>
    </row>
    <row r="755" spans="1:9">
      <c r="A755" s="19"/>
      <c r="B755" s="19"/>
      <c r="C755" s="19"/>
      <c r="D755" s="19"/>
      <c r="E755" s="21"/>
      <c r="F755" s="19"/>
      <c r="G755" s="95"/>
      <c r="H755" s="91">
        <f>VLOOKUP(E755,工作表9!$G$1:$H$142, 2, FALSE)</f>
        <v>0</v>
      </c>
      <c r="I755" s="96">
        <f t="shared" ref="I755:I818" si="12">G755*H755</f>
        <v>0</v>
      </c>
    </row>
    <row r="756" spans="1:9">
      <c r="A756" s="19"/>
      <c r="B756" s="19"/>
      <c r="C756" s="19"/>
      <c r="D756" s="19"/>
      <c r="E756" s="21"/>
      <c r="F756" s="19"/>
      <c r="G756" s="95"/>
      <c r="H756" s="91">
        <f>VLOOKUP(E756,工作表9!$G$1:$H$142, 2, FALSE)</f>
        <v>0</v>
      </c>
      <c r="I756" s="96">
        <f t="shared" si="12"/>
        <v>0</v>
      </c>
    </row>
    <row r="757" spans="1:9">
      <c r="A757" s="19"/>
      <c r="B757" s="19"/>
      <c r="C757" s="19"/>
      <c r="D757" s="19"/>
      <c r="E757" s="21"/>
      <c r="F757" s="19"/>
      <c r="G757" s="95"/>
      <c r="H757" s="91">
        <f>VLOOKUP(E757,工作表9!$G$1:$H$142, 2, FALSE)</f>
        <v>0</v>
      </c>
      <c r="I757" s="96">
        <f t="shared" si="12"/>
        <v>0</v>
      </c>
    </row>
    <row r="758" spans="1:9">
      <c r="A758" s="19"/>
      <c r="B758" s="19"/>
      <c r="C758" s="19"/>
      <c r="D758" s="19"/>
      <c r="E758" s="21"/>
      <c r="F758" s="19"/>
      <c r="G758" s="95"/>
      <c r="H758" s="91">
        <f>VLOOKUP(E758,工作表9!$G$1:$H$142, 2, FALSE)</f>
        <v>0</v>
      </c>
      <c r="I758" s="96">
        <f t="shared" si="12"/>
        <v>0</v>
      </c>
    </row>
    <row r="759" spans="1:9">
      <c r="A759" s="19"/>
      <c r="B759" s="19"/>
      <c r="C759" s="19"/>
      <c r="D759" s="19"/>
      <c r="E759" s="21"/>
      <c r="F759" s="19"/>
      <c r="G759" s="95"/>
      <c r="H759" s="91">
        <f>VLOOKUP(E759,工作表9!$G$1:$H$142, 2, FALSE)</f>
        <v>0</v>
      </c>
      <c r="I759" s="96">
        <f t="shared" si="12"/>
        <v>0</v>
      </c>
    </row>
    <row r="760" spans="1:9">
      <c r="A760" s="19"/>
      <c r="B760" s="19"/>
      <c r="C760" s="19"/>
      <c r="D760" s="19"/>
      <c r="E760" s="21"/>
      <c r="F760" s="19"/>
      <c r="G760" s="95"/>
      <c r="H760" s="91">
        <f>VLOOKUP(E760,工作表9!$G$1:$H$142, 2, FALSE)</f>
        <v>0</v>
      </c>
      <c r="I760" s="96">
        <f t="shared" si="12"/>
        <v>0</v>
      </c>
    </row>
    <row r="761" spans="1:9">
      <c r="A761" s="19"/>
      <c r="B761" s="19"/>
      <c r="C761" s="19"/>
      <c r="D761" s="19"/>
      <c r="E761" s="21"/>
      <c r="F761" s="19"/>
      <c r="G761" s="95"/>
      <c r="H761" s="91">
        <f>VLOOKUP(E761,工作表9!$G$1:$H$142, 2, FALSE)</f>
        <v>0</v>
      </c>
      <c r="I761" s="96">
        <f t="shared" si="12"/>
        <v>0</v>
      </c>
    </row>
    <row r="762" spans="1:9">
      <c r="A762" s="19"/>
      <c r="B762" s="19"/>
      <c r="C762" s="19"/>
      <c r="D762" s="19"/>
      <c r="E762" s="21"/>
      <c r="F762" s="19"/>
      <c r="G762" s="95"/>
      <c r="H762" s="91">
        <f>VLOOKUP(E762,工作表9!$G$1:$H$142, 2, FALSE)</f>
        <v>0</v>
      </c>
      <c r="I762" s="96">
        <f t="shared" si="12"/>
        <v>0</v>
      </c>
    </row>
    <row r="763" spans="1:9">
      <c r="A763" s="19"/>
      <c r="B763" s="19"/>
      <c r="C763" s="19"/>
      <c r="D763" s="19"/>
      <c r="E763" s="21"/>
      <c r="F763" s="19"/>
      <c r="G763" s="95"/>
      <c r="H763" s="91">
        <f>VLOOKUP(E763,工作表9!$G$1:$H$142, 2, FALSE)</f>
        <v>0</v>
      </c>
      <c r="I763" s="96">
        <f t="shared" si="12"/>
        <v>0</v>
      </c>
    </row>
    <row r="764" spans="1:9">
      <c r="A764" s="19"/>
      <c r="B764" s="19"/>
      <c r="C764" s="19"/>
      <c r="D764" s="19"/>
      <c r="E764" s="21"/>
      <c r="F764" s="19"/>
      <c r="G764" s="95"/>
      <c r="H764" s="91">
        <f>VLOOKUP(E764,工作表9!$G$1:$H$142, 2, FALSE)</f>
        <v>0</v>
      </c>
      <c r="I764" s="96">
        <f t="shared" si="12"/>
        <v>0</v>
      </c>
    </row>
    <row r="765" spans="1:9">
      <c r="A765" s="19"/>
      <c r="B765" s="19"/>
      <c r="C765" s="19"/>
      <c r="D765" s="19"/>
      <c r="E765" s="21"/>
      <c r="F765" s="19"/>
      <c r="G765" s="95"/>
      <c r="H765" s="91">
        <f>VLOOKUP(E765,工作表9!$G$1:$H$142, 2, FALSE)</f>
        <v>0</v>
      </c>
      <c r="I765" s="96">
        <f t="shared" si="12"/>
        <v>0</v>
      </c>
    </row>
    <row r="766" spans="1:9">
      <c r="A766" s="19"/>
      <c r="B766" s="19"/>
      <c r="C766" s="19"/>
      <c r="D766" s="19"/>
      <c r="E766" s="21"/>
      <c r="F766" s="19"/>
      <c r="G766" s="95"/>
      <c r="H766" s="91">
        <f>VLOOKUP(E766,工作表9!$G$1:$H$142, 2, FALSE)</f>
        <v>0</v>
      </c>
      <c r="I766" s="96">
        <f t="shared" si="12"/>
        <v>0</v>
      </c>
    </row>
    <row r="767" spans="1:9">
      <c r="A767" s="19"/>
      <c r="B767" s="19"/>
      <c r="C767" s="19"/>
      <c r="D767" s="19"/>
      <c r="E767" s="21"/>
      <c r="F767" s="19"/>
      <c r="G767" s="95"/>
      <c r="H767" s="91">
        <f>VLOOKUP(E767,工作表9!$G$1:$H$142, 2, FALSE)</f>
        <v>0</v>
      </c>
      <c r="I767" s="96">
        <f t="shared" si="12"/>
        <v>0</v>
      </c>
    </row>
    <row r="768" spans="1:9">
      <c r="A768" s="19"/>
      <c r="B768" s="19"/>
      <c r="C768" s="19"/>
      <c r="D768" s="19"/>
      <c r="E768" s="21"/>
      <c r="F768" s="19"/>
      <c r="G768" s="95"/>
      <c r="H768" s="91">
        <f>VLOOKUP(E768,工作表9!$G$1:$H$142, 2, FALSE)</f>
        <v>0</v>
      </c>
      <c r="I768" s="96">
        <f t="shared" si="12"/>
        <v>0</v>
      </c>
    </row>
    <row r="769" spans="1:9">
      <c r="A769" s="19"/>
      <c r="B769" s="19"/>
      <c r="C769" s="19"/>
      <c r="D769" s="19"/>
      <c r="E769" s="21"/>
      <c r="F769" s="19"/>
      <c r="G769" s="95"/>
      <c r="H769" s="91">
        <f>VLOOKUP(E769,工作表9!$G$1:$H$142, 2, FALSE)</f>
        <v>0</v>
      </c>
      <c r="I769" s="96">
        <f t="shared" si="12"/>
        <v>0</v>
      </c>
    </row>
    <row r="770" spans="1:9">
      <c r="A770" s="19"/>
      <c r="B770" s="19"/>
      <c r="C770" s="19"/>
      <c r="D770" s="19"/>
      <c r="E770" s="21"/>
      <c r="F770" s="19"/>
      <c r="G770" s="95"/>
      <c r="H770" s="91">
        <f>VLOOKUP(E770,工作表9!$G$1:$H$142, 2, FALSE)</f>
        <v>0</v>
      </c>
      <c r="I770" s="96">
        <f t="shared" si="12"/>
        <v>0</v>
      </c>
    </row>
    <row r="771" spans="1:9">
      <c r="A771" s="19"/>
      <c r="B771" s="19"/>
      <c r="C771" s="19"/>
      <c r="D771" s="19"/>
      <c r="E771" s="21"/>
      <c r="F771" s="19"/>
      <c r="G771" s="95"/>
      <c r="H771" s="91">
        <f>VLOOKUP(E771,工作表9!$G$1:$H$142, 2, FALSE)</f>
        <v>0</v>
      </c>
      <c r="I771" s="96">
        <f t="shared" si="12"/>
        <v>0</v>
      </c>
    </row>
    <row r="772" spans="1:9">
      <c r="A772" s="19"/>
      <c r="B772" s="19"/>
      <c r="C772" s="19"/>
      <c r="D772" s="19"/>
      <c r="E772" s="21"/>
      <c r="F772" s="19"/>
      <c r="G772" s="95"/>
      <c r="H772" s="91">
        <f>VLOOKUP(E772,工作表9!$G$1:$H$142, 2, FALSE)</f>
        <v>0</v>
      </c>
      <c r="I772" s="96">
        <f t="shared" si="12"/>
        <v>0</v>
      </c>
    </row>
    <row r="773" spans="1:9">
      <c r="A773" s="19"/>
      <c r="B773" s="19"/>
      <c r="C773" s="19"/>
      <c r="D773" s="19"/>
      <c r="E773" s="21"/>
      <c r="F773" s="19"/>
      <c r="G773" s="95"/>
      <c r="H773" s="91">
        <f>VLOOKUP(E773,工作表9!$G$1:$H$142, 2, FALSE)</f>
        <v>0</v>
      </c>
      <c r="I773" s="96">
        <f t="shared" si="12"/>
        <v>0</v>
      </c>
    </row>
    <row r="774" spans="1:9">
      <c r="A774" s="19"/>
      <c r="B774" s="19"/>
      <c r="C774" s="19"/>
      <c r="D774" s="19"/>
      <c r="E774" s="21"/>
      <c r="F774" s="19"/>
      <c r="G774" s="95"/>
      <c r="H774" s="91">
        <f>VLOOKUP(E774,工作表9!$G$1:$H$142, 2, FALSE)</f>
        <v>0</v>
      </c>
      <c r="I774" s="96">
        <f t="shared" si="12"/>
        <v>0</v>
      </c>
    </row>
    <row r="775" spans="1:9">
      <c r="A775" s="19"/>
      <c r="B775" s="19"/>
      <c r="C775" s="19"/>
      <c r="D775" s="19"/>
      <c r="E775" s="21"/>
      <c r="F775" s="19"/>
      <c r="G775" s="95"/>
      <c r="H775" s="91">
        <f>VLOOKUP(E775,工作表9!$G$1:$H$142, 2, FALSE)</f>
        <v>0</v>
      </c>
      <c r="I775" s="96">
        <f t="shared" si="12"/>
        <v>0</v>
      </c>
    </row>
    <row r="776" spans="1:9">
      <c r="A776" s="19"/>
      <c r="B776" s="19"/>
      <c r="C776" s="19"/>
      <c r="D776" s="19"/>
      <c r="E776" s="21"/>
      <c r="F776" s="19"/>
      <c r="G776" s="95"/>
      <c r="H776" s="91">
        <f>VLOOKUP(E776,工作表9!$G$1:$H$142, 2, FALSE)</f>
        <v>0</v>
      </c>
      <c r="I776" s="96">
        <f t="shared" si="12"/>
        <v>0</v>
      </c>
    </row>
    <row r="777" spans="1:9">
      <c r="A777" s="19"/>
      <c r="B777" s="19"/>
      <c r="C777" s="19"/>
      <c r="D777" s="19"/>
      <c r="E777" s="21"/>
      <c r="F777" s="19"/>
      <c r="G777" s="95"/>
      <c r="H777" s="91">
        <f>VLOOKUP(E777,工作表9!$G$1:$H$142, 2, FALSE)</f>
        <v>0</v>
      </c>
      <c r="I777" s="96">
        <f t="shared" si="12"/>
        <v>0</v>
      </c>
    </row>
    <row r="778" spans="1:9">
      <c r="A778" s="19"/>
      <c r="B778" s="19"/>
      <c r="C778" s="19"/>
      <c r="D778" s="19"/>
      <c r="E778" s="21"/>
      <c r="F778" s="19"/>
      <c r="G778" s="95"/>
      <c r="H778" s="91">
        <f>VLOOKUP(E778,工作表9!$G$1:$H$142, 2, FALSE)</f>
        <v>0</v>
      </c>
      <c r="I778" s="96">
        <f t="shared" si="12"/>
        <v>0</v>
      </c>
    </row>
    <row r="779" spans="1:9">
      <c r="A779" s="19"/>
      <c r="B779" s="19"/>
      <c r="C779" s="19"/>
      <c r="D779" s="19"/>
      <c r="E779" s="21"/>
      <c r="F779" s="19"/>
      <c r="G779" s="95"/>
      <c r="H779" s="91">
        <f>VLOOKUP(E779,工作表9!$G$1:$H$142, 2, FALSE)</f>
        <v>0</v>
      </c>
      <c r="I779" s="96">
        <f t="shared" si="12"/>
        <v>0</v>
      </c>
    </row>
    <row r="780" spans="1:9">
      <c r="A780" s="19"/>
      <c r="B780" s="19"/>
      <c r="C780" s="19"/>
      <c r="D780" s="19"/>
      <c r="E780" s="21"/>
      <c r="F780" s="19"/>
      <c r="G780" s="95"/>
      <c r="H780" s="91">
        <f>VLOOKUP(E780,工作表9!$G$1:$H$142, 2, FALSE)</f>
        <v>0</v>
      </c>
      <c r="I780" s="96">
        <f t="shared" si="12"/>
        <v>0</v>
      </c>
    </row>
    <row r="781" spans="1:9">
      <c r="A781" s="19"/>
      <c r="B781" s="19"/>
      <c r="C781" s="19"/>
      <c r="D781" s="19"/>
      <c r="E781" s="21"/>
      <c r="F781" s="19"/>
      <c r="G781" s="95"/>
      <c r="H781" s="91">
        <f>VLOOKUP(E781,工作表9!$G$1:$H$142, 2, FALSE)</f>
        <v>0</v>
      </c>
      <c r="I781" s="96">
        <f t="shared" si="12"/>
        <v>0</v>
      </c>
    </row>
    <row r="782" spans="1:9">
      <c r="A782" s="19"/>
      <c r="B782" s="19"/>
      <c r="C782" s="19"/>
      <c r="D782" s="19"/>
      <c r="E782" s="21"/>
      <c r="F782" s="19"/>
      <c r="G782" s="95"/>
      <c r="H782" s="91">
        <f>VLOOKUP(E782,工作表9!$G$1:$H$142, 2, FALSE)</f>
        <v>0</v>
      </c>
      <c r="I782" s="96">
        <f t="shared" si="12"/>
        <v>0</v>
      </c>
    </row>
    <row r="783" spans="1:9">
      <c r="A783" s="19"/>
      <c r="B783" s="19"/>
      <c r="C783" s="19"/>
      <c r="D783" s="19"/>
      <c r="E783" s="21"/>
      <c r="F783" s="19"/>
      <c r="G783" s="95"/>
      <c r="H783" s="91">
        <f>VLOOKUP(E783,工作表9!$G$1:$H$142, 2, FALSE)</f>
        <v>0</v>
      </c>
      <c r="I783" s="96">
        <f t="shared" si="12"/>
        <v>0</v>
      </c>
    </row>
    <row r="784" spans="1:9">
      <c r="A784" s="19"/>
      <c r="B784" s="19"/>
      <c r="C784" s="19"/>
      <c r="D784" s="19"/>
      <c r="E784" s="21"/>
      <c r="F784" s="19"/>
      <c r="G784" s="95"/>
      <c r="H784" s="91">
        <f>VLOOKUP(E784,工作表9!$G$1:$H$142, 2, FALSE)</f>
        <v>0</v>
      </c>
      <c r="I784" s="96">
        <f t="shared" si="12"/>
        <v>0</v>
      </c>
    </row>
    <row r="785" spans="1:9">
      <c r="A785" s="19"/>
      <c r="B785" s="19"/>
      <c r="C785" s="19"/>
      <c r="D785" s="19"/>
      <c r="E785" s="21"/>
      <c r="F785" s="19"/>
      <c r="G785" s="95"/>
      <c r="H785" s="91">
        <f>VLOOKUP(E785,工作表9!$G$1:$H$142, 2, FALSE)</f>
        <v>0</v>
      </c>
      <c r="I785" s="96">
        <f t="shared" si="12"/>
        <v>0</v>
      </c>
    </row>
    <row r="786" spans="1:9">
      <c r="A786" s="19"/>
      <c r="B786" s="19"/>
      <c r="C786" s="19"/>
      <c r="D786" s="19"/>
      <c r="E786" s="21"/>
      <c r="F786" s="19"/>
      <c r="G786" s="95"/>
      <c r="H786" s="91">
        <f>VLOOKUP(E786,工作表9!$G$1:$H$142, 2, FALSE)</f>
        <v>0</v>
      </c>
      <c r="I786" s="96">
        <f t="shared" si="12"/>
        <v>0</v>
      </c>
    </row>
    <row r="787" spans="1:9">
      <c r="A787" s="19"/>
      <c r="B787" s="19"/>
      <c r="C787" s="19"/>
      <c r="D787" s="19"/>
      <c r="E787" s="21"/>
      <c r="F787" s="19"/>
      <c r="G787" s="95"/>
      <c r="H787" s="91">
        <f>VLOOKUP(E787,工作表9!$G$1:$H$142, 2, FALSE)</f>
        <v>0</v>
      </c>
      <c r="I787" s="96">
        <f t="shared" si="12"/>
        <v>0</v>
      </c>
    </row>
    <row r="788" spans="1:9">
      <c r="A788" s="19"/>
      <c r="B788" s="19"/>
      <c r="C788" s="19"/>
      <c r="D788" s="19"/>
      <c r="E788" s="21"/>
      <c r="F788" s="19"/>
      <c r="G788" s="95"/>
      <c r="H788" s="91">
        <f>VLOOKUP(E788,工作表9!$G$1:$H$142, 2, FALSE)</f>
        <v>0</v>
      </c>
      <c r="I788" s="96">
        <f t="shared" si="12"/>
        <v>0</v>
      </c>
    </row>
    <row r="789" spans="1:9">
      <c r="A789" s="19"/>
      <c r="B789" s="19"/>
      <c r="C789" s="19"/>
      <c r="D789" s="19"/>
      <c r="E789" s="21"/>
      <c r="F789" s="19"/>
      <c r="G789" s="95"/>
      <c r="H789" s="91">
        <f>VLOOKUP(E789,工作表9!$G$1:$H$142, 2, FALSE)</f>
        <v>0</v>
      </c>
      <c r="I789" s="96">
        <f t="shared" si="12"/>
        <v>0</v>
      </c>
    </row>
    <row r="790" spans="1:9">
      <c r="A790" s="19"/>
      <c r="B790" s="19"/>
      <c r="C790" s="19"/>
      <c r="D790" s="19"/>
      <c r="E790" s="21"/>
      <c r="F790" s="19"/>
      <c r="G790" s="95"/>
      <c r="H790" s="91">
        <f>VLOOKUP(E790,工作表9!$G$1:$H$142, 2, FALSE)</f>
        <v>0</v>
      </c>
      <c r="I790" s="96">
        <f t="shared" si="12"/>
        <v>0</v>
      </c>
    </row>
    <row r="791" spans="1:9">
      <c r="A791" s="19"/>
      <c r="B791" s="19"/>
      <c r="C791" s="19"/>
      <c r="D791" s="19"/>
      <c r="E791" s="21"/>
      <c r="F791" s="19"/>
      <c r="G791" s="95"/>
      <c r="H791" s="91">
        <f>VLOOKUP(E791,工作表9!$G$1:$H$142, 2, FALSE)</f>
        <v>0</v>
      </c>
      <c r="I791" s="96">
        <f t="shared" si="12"/>
        <v>0</v>
      </c>
    </row>
    <row r="792" spans="1:9">
      <c r="A792" s="19"/>
      <c r="B792" s="19"/>
      <c r="C792" s="19"/>
      <c r="D792" s="19"/>
      <c r="E792" s="21"/>
      <c r="F792" s="19"/>
      <c r="G792" s="95"/>
      <c r="H792" s="91">
        <f>VLOOKUP(E792,工作表9!$G$1:$H$142, 2, FALSE)</f>
        <v>0</v>
      </c>
      <c r="I792" s="96">
        <f t="shared" si="12"/>
        <v>0</v>
      </c>
    </row>
    <row r="793" spans="1:9">
      <c r="A793" s="19"/>
      <c r="B793" s="19"/>
      <c r="C793" s="19"/>
      <c r="D793" s="19"/>
      <c r="E793" s="21"/>
      <c r="F793" s="19"/>
      <c r="G793" s="95"/>
      <c r="H793" s="91">
        <f>VLOOKUP(E793,工作表9!$G$1:$H$142, 2, FALSE)</f>
        <v>0</v>
      </c>
      <c r="I793" s="96">
        <f t="shared" si="12"/>
        <v>0</v>
      </c>
    </row>
    <row r="794" spans="1:9">
      <c r="A794" s="19"/>
      <c r="B794" s="19"/>
      <c r="C794" s="19"/>
      <c r="D794" s="19"/>
      <c r="E794" s="21"/>
      <c r="F794" s="19"/>
      <c r="G794" s="95"/>
      <c r="H794" s="91">
        <f>VLOOKUP(E794,工作表9!$G$1:$H$142, 2, FALSE)</f>
        <v>0</v>
      </c>
      <c r="I794" s="96">
        <f t="shared" si="12"/>
        <v>0</v>
      </c>
    </row>
    <row r="795" spans="1:9">
      <c r="A795" s="19"/>
      <c r="B795" s="19"/>
      <c r="C795" s="19"/>
      <c r="D795" s="19"/>
      <c r="E795" s="21"/>
      <c r="F795" s="19"/>
      <c r="G795" s="95"/>
      <c r="H795" s="91">
        <f>VLOOKUP(E795,工作表9!$G$1:$H$142, 2, FALSE)</f>
        <v>0</v>
      </c>
      <c r="I795" s="96">
        <f t="shared" si="12"/>
        <v>0</v>
      </c>
    </row>
    <row r="796" spans="1:9">
      <c r="A796" s="19"/>
      <c r="B796" s="19"/>
      <c r="C796" s="19"/>
      <c r="D796" s="19"/>
      <c r="E796" s="21"/>
      <c r="F796" s="19"/>
      <c r="G796" s="95"/>
      <c r="H796" s="91">
        <f>VLOOKUP(E796,工作表9!$G$1:$H$142, 2, FALSE)</f>
        <v>0</v>
      </c>
      <c r="I796" s="96">
        <f t="shared" si="12"/>
        <v>0</v>
      </c>
    </row>
    <row r="797" spans="1:9">
      <c r="A797" s="19"/>
      <c r="B797" s="19"/>
      <c r="C797" s="19"/>
      <c r="D797" s="19"/>
      <c r="E797" s="21"/>
      <c r="F797" s="19"/>
      <c r="G797" s="95"/>
      <c r="H797" s="91">
        <f>VLOOKUP(E797,工作表9!$G$1:$H$142, 2, FALSE)</f>
        <v>0</v>
      </c>
      <c r="I797" s="96">
        <f t="shared" si="12"/>
        <v>0</v>
      </c>
    </row>
    <row r="798" spans="1:9">
      <c r="A798" s="19"/>
      <c r="B798" s="19"/>
      <c r="C798" s="19"/>
      <c r="D798" s="19"/>
      <c r="E798" s="21"/>
      <c r="F798" s="19"/>
      <c r="G798" s="95"/>
      <c r="H798" s="91">
        <f>VLOOKUP(E798,工作表9!$G$1:$H$142, 2, FALSE)</f>
        <v>0</v>
      </c>
      <c r="I798" s="96">
        <f t="shared" si="12"/>
        <v>0</v>
      </c>
    </row>
    <row r="799" spans="1:9">
      <c r="A799" s="19"/>
      <c r="B799" s="19"/>
      <c r="C799" s="19"/>
      <c r="D799" s="19"/>
      <c r="E799" s="21"/>
      <c r="F799" s="19"/>
      <c r="G799" s="95"/>
      <c r="H799" s="91">
        <f>VLOOKUP(E799,工作表9!$G$1:$H$142, 2, FALSE)</f>
        <v>0</v>
      </c>
      <c r="I799" s="96">
        <f t="shared" si="12"/>
        <v>0</v>
      </c>
    </row>
    <row r="800" spans="1:9">
      <c r="A800" s="19"/>
      <c r="B800" s="19"/>
      <c r="C800" s="19"/>
      <c r="D800" s="19"/>
      <c r="E800" s="21"/>
      <c r="F800" s="19"/>
      <c r="G800" s="95"/>
      <c r="H800" s="91">
        <f>VLOOKUP(E800,工作表9!$G$1:$H$142, 2, FALSE)</f>
        <v>0</v>
      </c>
      <c r="I800" s="96">
        <f t="shared" si="12"/>
        <v>0</v>
      </c>
    </row>
    <row r="801" spans="1:9">
      <c r="A801" s="19"/>
      <c r="B801" s="19"/>
      <c r="C801" s="19"/>
      <c r="D801" s="19"/>
      <c r="E801" s="21"/>
      <c r="F801" s="19"/>
      <c r="G801" s="95"/>
      <c r="H801" s="91">
        <f>VLOOKUP(E801,工作表9!$G$1:$H$142, 2, FALSE)</f>
        <v>0</v>
      </c>
      <c r="I801" s="96">
        <f t="shared" si="12"/>
        <v>0</v>
      </c>
    </row>
    <row r="802" spans="1:9">
      <c r="A802" s="19"/>
      <c r="B802" s="19"/>
      <c r="C802" s="19"/>
      <c r="D802" s="19"/>
      <c r="E802" s="21"/>
      <c r="F802" s="19"/>
      <c r="G802" s="95"/>
      <c r="H802" s="91">
        <f>VLOOKUP(E802,工作表9!$G$1:$H$142, 2, FALSE)</f>
        <v>0</v>
      </c>
      <c r="I802" s="96">
        <f t="shared" si="12"/>
        <v>0</v>
      </c>
    </row>
    <row r="803" spans="1:9">
      <c r="A803" s="19"/>
      <c r="B803" s="19"/>
      <c r="C803" s="19"/>
      <c r="D803" s="19"/>
      <c r="E803" s="21"/>
      <c r="F803" s="19"/>
      <c r="G803" s="95"/>
      <c r="H803" s="91">
        <f>VLOOKUP(E803,工作表9!$G$1:$H$142, 2, FALSE)</f>
        <v>0</v>
      </c>
      <c r="I803" s="96">
        <f t="shared" si="12"/>
        <v>0</v>
      </c>
    </row>
    <row r="804" spans="1:9">
      <c r="A804" s="19"/>
      <c r="B804" s="19"/>
      <c r="C804" s="19"/>
      <c r="D804" s="19"/>
      <c r="E804" s="21"/>
      <c r="F804" s="19"/>
      <c r="G804" s="95"/>
      <c r="H804" s="91">
        <f>VLOOKUP(E804,工作表9!$G$1:$H$142, 2, FALSE)</f>
        <v>0</v>
      </c>
      <c r="I804" s="96">
        <f t="shared" si="12"/>
        <v>0</v>
      </c>
    </row>
    <row r="805" spans="1:9">
      <c r="A805" s="19"/>
      <c r="B805" s="19"/>
      <c r="C805" s="19"/>
      <c r="D805" s="19"/>
      <c r="E805" s="21"/>
      <c r="F805" s="19"/>
      <c r="G805" s="95"/>
      <c r="H805" s="91">
        <f>VLOOKUP(E805,工作表9!$G$1:$H$142, 2, FALSE)</f>
        <v>0</v>
      </c>
      <c r="I805" s="96">
        <f t="shared" si="12"/>
        <v>0</v>
      </c>
    </row>
    <row r="806" spans="1:9">
      <c r="A806" s="19"/>
      <c r="B806" s="19"/>
      <c r="C806" s="19"/>
      <c r="D806" s="19"/>
      <c r="E806" s="21"/>
      <c r="F806" s="19"/>
      <c r="G806" s="95"/>
      <c r="H806" s="91">
        <f>VLOOKUP(E806,工作表9!$G$1:$H$142, 2, FALSE)</f>
        <v>0</v>
      </c>
      <c r="I806" s="96">
        <f t="shared" si="12"/>
        <v>0</v>
      </c>
    </row>
    <row r="807" spans="1:9">
      <c r="A807" s="19"/>
      <c r="B807" s="19"/>
      <c r="C807" s="19"/>
      <c r="D807" s="19"/>
      <c r="E807" s="21"/>
      <c r="F807" s="19"/>
      <c r="G807" s="95"/>
      <c r="H807" s="91">
        <f>VLOOKUP(E807,工作表9!$G$1:$H$142, 2, FALSE)</f>
        <v>0</v>
      </c>
      <c r="I807" s="96">
        <f t="shared" si="12"/>
        <v>0</v>
      </c>
    </row>
    <row r="808" spans="1:9">
      <c r="A808" s="19"/>
      <c r="B808" s="19"/>
      <c r="C808" s="19"/>
      <c r="D808" s="19"/>
      <c r="E808" s="21"/>
      <c r="F808" s="19"/>
      <c r="G808" s="95"/>
      <c r="H808" s="91">
        <f>VLOOKUP(E808,工作表9!$G$1:$H$142, 2, FALSE)</f>
        <v>0</v>
      </c>
      <c r="I808" s="96">
        <f t="shared" si="12"/>
        <v>0</v>
      </c>
    </row>
    <row r="809" spans="1:9">
      <c r="A809" s="19"/>
      <c r="B809" s="19"/>
      <c r="C809" s="19"/>
      <c r="D809" s="19"/>
      <c r="E809" s="21"/>
      <c r="F809" s="19"/>
      <c r="G809" s="95"/>
      <c r="H809" s="91">
        <f>VLOOKUP(E809,工作表9!$G$1:$H$142, 2, FALSE)</f>
        <v>0</v>
      </c>
      <c r="I809" s="96">
        <f t="shared" si="12"/>
        <v>0</v>
      </c>
    </row>
    <row r="810" spans="1:9">
      <c r="A810" s="19"/>
      <c r="B810" s="19"/>
      <c r="C810" s="19"/>
      <c r="D810" s="19"/>
      <c r="E810" s="21"/>
      <c r="F810" s="19"/>
      <c r="G810" s="95"/>
      <c r="H810" s="91">
        <f>VLOOKUP(E810,工作表9!$G$1:$H$142, 2, FALSE)</f>
        <v>0</v>
      </c>
      <c r="I810" s="96">
        <f t="shared" si="12"/>
        <v>0</v>
      </c>
    </row>
    <row r="811" spans="1:9">
      <c r="A811" s="19"/>
      <c r="B811" s="19"/>
      <c r="C811" s="19"/>
      <c r="D811" s="19"/>
      <c r="E811" s="21"/>
      <c r="F811" s="19"/>
      <c r="G811" s="95"/>
      <c r="H811" s="91">
        <f>VLOOKUP(E811,工作表9!$G$1:$H$142, 2, FALSE)</f>
        <v>0</v>
      </c>
      <c r="I811" s="96">
        <f t="shared" si="12"/>
        <v>0</v>
      </c>
    </row>
    <row r="812" spans="1:9">
      <c r="A812" s="19"/>
      <c r="B812" s="19"/>
      <c r="C812" s="19"/>
      <c r="D812" s="19"/>
      <c r="E812" s="21"/>
      <c r="F812" s="19"/>
      <c r="G812" s="95"/>
      <c r="H812" s="91">
        <f>VLOOKUP(E812,工作表9!$G$1:$H$142, 2, FALSE)</f>
        <v>0</v>
      </c>
      <c r="I812" s="96">
        <f t="shared" si="12"/>
        <v>0</v>
      </c>
    </row>
    <row r="813" spans="1:9">
      <c r="A813" s="19"/>
      <c r="B813" s="19"/>
      <c r="C813" s="19"/>
      <c r="D813" s="19"/>
      <c r="E813" s="21"/>
      <c r="F813" s="19"/>
      <c r="G813" s="95"/>
      <c r="H813" s="91">
        <f>VLOOKUP(E813,工作表9!$G$1:$H$142, 2, FALSE)</f>
        <v>0</v>
      </c>
      <c r="I813" s="96">
        <f t="shared" si="12"/>
        <v>0</v>
      </c>
    </row>
    <row r="814" spans="1:9">
      <c r="A814" s="19"/>
      <c r="B814" s="19"/>
      <c r="C814" s="19"/>
      <c r="D814" s="19"/>
      <c r="E814" s="21"/>
      <c r="F814" s="19"/>
      <c r="G814" s="95"/>
      <c r="H814" s="91">
        <f>VLOOKUP(E814,工作表9!$G$1:$H$142, 2, FALSE)</f>
        <v>0</v>
      </c>
      <c r="I814" s="96">
        <f t="shared" si="12"/>
        <v>0</v>
      </c>
    </row>
    <row r="815" spans="1:9">
      <c r="A815" s="19"/>
      <c r="B815" s="19"/>
      <c r="C815" s="19"/>
      <c r="D815" s="19"/>
      <c r="E815" s="21"/>
      <c r="F815" s="19"/>
      <c r="G815" s="95"/>
      <c r="H815" s="91">
        <f>VLOOKUP(E815,工作表9!$G$1:$H$142, 2, FALSE)</f>
        <v>0</v>
      </c>
      <c r="I815" s="96">
        <f t="shared" si="12"/>
        <v>0</v>
      </c>
    </row>
    <row r="816" spans="1:9">
      <c r="A816" s="19"/>
      <c r="B816" s="19"/>
      <c r="C816" s="19"/>
      <c r="D816" s="19"/>
      <c r="E816" s="21"/>
      <c r="F816" s="19"/>
      <c r="G816" s="95"/>
      <c r="H816" s="91">
        <f>VLOOKUP(E816,工作表9!$G$1:$H$142, 2, FALSE)</f>
        <v>0</v>
      </c>
      <c r="I816" s="96">
        <f t="shared" si="12"/>
        <v>0</v>
      </c>
    </row>
    <row r="817" spans="1:9">
      <c r="A817" s="19"/>
      <c r="B817" s="19"/>
      <c r="C817" s="19"/>
      <c r="D817" s="19"/>
      <c r="E817" s="21"/>
      <c r="F817" s="19"/>
      <c r="G817" s="95"/>
      <c r="H817" s="91">
        <f>VLOOKUP(E817,工作表9!$G$1:$H$142, 2, FALSE)</f>
        <v>0</v>
      </c>
      <c r="I817" s="96">
        <f t="shared" si="12"/>
        <v>0</v>
      </c>
    </row>
    <row r="818" spans="1:9">
      <c r="A818" s="19"/>
      <c r="B818" s="19"/>
      <c r="C818" s="19"/>
      <c r="D818" s="19"/>
      <c r="E818" s="21"/>
      <c r="F818" s="19"/>
      <c r="G818" s="95"/>
      <c r="H818" s="91">
        <f>VLOOKUP(E818,工作表9!$G$1:$H$142, 2, FALSE)</f>
        <v>0</v>
      </c>
      <c r="I818" s="96">
        <f t="shared" si="12"/>
        <v>0</v>
      </c>
    </row>
    <row r="819" spans="1:9">
      <c r="A819" s="19"/>
      <c r="B819" s="19"/>
      <c r="C819" s="19"/>
      <c r="D819" s="19"/>
      <c r="E819" s="21"/>
      <c r="F819" s="19"/>
      <c r="G819" s="95"/>
      <c r="H819" s="91">
        <f>VLOOKUP(E819,工作表9!$G$1:$H$142, 2, FALSE)</f>
        <v>0</v>
      </c>
      <c r="I819" s="96">
        <f t="shared" ref="I819:I882" si="13">G819*H819</f>
        <v>0</v>
      </c>
    </row>
    <row r="820" spans="1:9">
      <c r="A820" s="19"/>
      <c r="B820" s="19"/>
      <c r="C820" s="19"/>
      <c r="D820" s="19"/>
      <c r="E820" s="21"/>
      <c r="F820" s="19"/>
      <c r="G820" s="95"/>
      <c r="H820" s="91">
        <f>VLOOKUP(E820,工作表9!$G$1:$H$142, 2, FALSE)</f>
        <v>0</v>
      </c>
      <c r="I820" s="96">
        <f t="shared" si="13"/>
        <v>0</v>
      </c>
    </row>
    <row r="821" spans="1:9">
      <c r="A821" s="19"/>
      <c r="B821" s="19"/>
      <c r="C821" s="19"/>
      <c r="D821" s="19"/>
      <c r="E821" s="21"/>
      <c r="F821" s="19"/>
      <c r="G821" s="95"/>
      <c r="H821" s="91">
        <f>VLOOKUP(E821,工作表9!$G$1:$H$142, 2, FALSE)</f>
        <v>0</v>
      </c>
      <c r="I821" s="96">
        <f t="shared" si="13"/>
        <v>0</v>
      </c>
    </row>
    <row r="822" spans="1:9">
      <c r="A822" s="19"/>
      <c r="B822" s="19"/>
      <c r="C822" s="19"/>
      <c r="D822" s="19"/>
      <c r="E822" s="21"/>
      <c r="F822" s="19"/>
      <c r="G822" s="95"/>
      <c r="H822" s="91">
        <f>VLOOKUP(E822,工作表9!$G$1:$H$142, 2, FALSE)</f>
        <v>0</v>
      </c>
      <c r="I822" s="96">
        <f t="shared" si="13"/>
        <v>0</v>
      </c>
    </row>
    <row r="823" spans="1:9">
      <c r="A823" s="19"/>
      <c r="B823" s="19"/>
      <c r="C823" s="19"/>
      <c r="D823" s="19"/>
      <c r="E823" s="21"/>
      <c r="F823" s="19"/>
      <c r="G823" s="95"/>
      <c r="H823" s="91">
        <f>VLOOKUP(E823,工作表9!$G$1:$H$142, 2, FALSE)</f>
        <v>0</v>
      </c>
      <c r="I823" s="96">
        <f t="shared" si="13"/>
        <v>0</v>
      </c>
    </row>
    <row r="824" spans="1:9">
      <c r="A824" s="19"/>
      <c r="B824" s="19"/>
      <c r="C824" s="19"/>
      <c r="D824" s="19"/>
      <c r="E824" s="21"/>
      <c r="F824" s="19"/>
      <c r="G824" s="95"/>
      <c r="H824" s="91">
        <f>VLOOKUP(E824,工作表9!$G$1:$H$142, 2, FALSE)</f>
        <v>0</v>
      </c>
      <c r="I824" s="96">
        <f t="shared" si="13"/>
        <v>0</v>
      </c>
    </row>
    <row r="825" spans="1:9">
      <c r="A825" s="19"/>
      <c r="B825" s="19"/>
      <c r="C825" s="19"/>
      <c r="D825" s="19"/>
      <c r="E825" s="21"/>
      <c r="F825" s="19"/>
      <c r="G825" s="95"/>
      <c r="H825" s="91">
        <f>VLOOKUP(E825,工作表9!$G$1:$H$142, 2, FALSE)</f>
        <v>0</v>
      </c>
      <c r="I825" s="96">
        <f t="shared" si="13"/>
        <v>0</v>
      </c>
    </row>
    <row r="826" spans="1:9">
      <c r="A826" s="19"/>
      <c r="B826" s="19"/>
      <c r="C826" s="19"/>
      <c r="D826" s="19"/>
      <c r="E826" s="21"/>
      <c r="F826" s="19"/>
      <c r="G826" s="95"/>
      <c r="H826" s="91">
        <f>VLOOKUP(E826,工作表9!$G$1:$H$142, 2, FALSE)</f>
        <v>0</v>
      </c>
      <c r="I826" s="96">
        <f t="shared" si="13"/>
        <v>0</v>
      </c>
    </row>
    <row r="827" spans="1:9">
      <c r="A827" s="19"/>
      <c r="B827" s="19"/>
      <c r="C827" s="19"/>
      <c r="D827" s="19"/>
      <c r="E827" s="21"/>
      <c r="F827" s="19"/>
      <c r="G827" s="95"/>
      <c r="H827" s="91">
        <f>VLOOKUP(E827,工作表9!$G$1:$H$142, 2, FALSE)</f>
        <v>0</v>
      </c>
      <c r="I827" s="96">
        <f t="shared" si="13"/>
        <v>0</v>
      </c>
    </row>
    <row r="828" spans="1:9">
      <c r="A828" s="19"/>
      <c r="B828" s="19"/>
      <c r="C828" s="19"/>
      <c r="D828" s="19"/>
      <c r="E828" s="21"/>
      <c r="F828" s="19"/>
      <c r="G828" s="95"/>
      <c r="H828" s="91">
        <f>VLOOKUP(E828,工作表9!$G$1:$H$142, 2, FALSE)</f>
        <v>0</v>
      </c>
      <c r="I828" s="96">
        <f t="shared" si="13"/>
        <v>0</v>
      </c>
    </row>
    <row r="829" spans="1:9">
      <c r="A829" s="19"/>
      <c r="B829" s="19"/>
      <c r="C829" s="19"/>
      <c r="D829" s="19"/>
      <c r="E829" s="21"/>
      <c r="F829" s="19"/>
      <c r="G829" s="95"/>
      <c r="H829" s="91">
        <f>VLOOKUP(E829,工作表9!$G$1:$H$142, 2, FALSE)</f>
        <v>0</v>
      </c>
      <c r="I829" s="96">
        <f t="shared" si="13"/>
        <v>0</v>
      </c>
    </row>
    <row r="830" spans="1:9">
      <c r="A830" s="19"/>
      <c r="B830" s="19"/>
      <c r="C830" s="19"/>
      <c r="D830" s="19"/>
      <c r="E830" s="21"/>
      <c r="F830" s="19"/>
      <c r="G830" s="95"/>
      <c r="H830" s="91">
        <f>VLOOKUP(E830,工作表9!$G$1:$H$142, 2, FALSE)</f>
        <v>0</v>
      </c>
      <c r="I830" s="96">
        <f t="shared" si="13"/>
        <v>0</v>
      </c>
    </row>
    <row r="831" spans="1:9">
      <c r="A831" s="19"/>
      <c r="B831" s="19"/>
      <c r="C831" s="19"/>
      <c r="D831" s="19"/>
      <c r="E831" s="21"/>
      <c r="F831" s="19"/>
      <c r="G831" s="95"/>
      <c r="H831" s="91">
        <f>VLOOKUP(E831,工作表9!$G$1:$H$142, 2, FALSE)</f>
        <v>0</v>
      </c>
      <c r="I831" s="96">
        <f t="shared" si="13"/>
        <v>0</v>
      </c>
    </row>
    <row r="832" spans="1:9">
      <c r="A832" s="19"/>
      <c r="B832" s="19"/>
      <c r="C832" s="19"/>
      <c r="D832" s="19"/>
      <c r="E832" s="21"/>
      <c r="F832" s="19"/>
      <c r="G832" s="95"/>
      <c r="H832" s="91">
        <f>VLOOKUP(E832,工作表9!$G$1:$H$142, 2, FALSE)</f>
        <v>0</v>
      </c>
      <c r="I832" s="96">
        <f t="shared" si="13"/>
        <v>0</v>
      </c>
    </row>
    <row r="833" spans="1:9">
      <c r="A833" s="19"/>
      <c r="B833" s="19"/>
      <c r="C833" s="19"/>
      <c r="D833" s="19"/>
      <c r="E833" s="21"/>
      <c r="F833" s="19"/>
      <c r="G833" s="95"/>
      <c r="H833" s="91">
        <f>VLOOKUP(E833,工作表9!$G$1:$H$142, 2, FALSE)</f>
        <v>0</v>
      </c>
      <c r="I833" s="96">
        <f t="shared" si="13"/>
        <v>0</v>
      </c>
    </row>
    <row r="834" spans="1:9">
      <c r="A834" s="19"/>
      <c r="B834" s="19"/>
      <c r="C834" s="19"/>
      <c r="D834" s="19"/>
      <c r="E834" s="21"/>
      <c r="F834" s="19"/>
      <c r="G834" s="95"/>
      <c r="H834" s="91">
        <f>VLOOKUP(E834,工作表9!$G$1:$H$142, 2, FALSE)</f>
        <v>0</v>
      </c>
      <c r="I834" s="96">
        <f t="shared" si="13"/>
        <v>0</v>
      </c>
    </row>
    <row r="835" spans="1:9">
      <c r="A835" s="19"/>
      <c r="B835" s="19"/>
      <c r="C835" s="19"/>
      <c r="D835" s="19"/>
      <c r="E835" s="21"/>
      <c r="F835" s="19"/>
      <c r="G835" s="95"/>
      <c r="H835" s="91">
        <f>VLOOKUP(E835,工作表9!$G$1:$H$142, 2, FALSE)</f>
        <v>0</v>
      </c>
      <c r="I835" s="96">
        <f t="shared" si="13"/>
        <v>0</v>
      </c>
    </row>
    <row r="836" spans="1:9">
      <c r="A836" s="19"/>
      <c r="B836" s="19"/>
      <c r="C836" s="19"/>
      <c r="D836" s="19"/>
      <c r="E836" s="21"/>
      <c r="F836" s="19"/>
      <c r="G836" s="95"/>
      <c r="H836" s="91">
        <f>VLOOKUP(E836,工作表9!$G$1:$H$142, 2, FALSE)</f>
        <v>0</v>
      </c>
      <c r="I836" s="96">
        <f t="shared" si="13"/>
        <v>0</v>
      </c>
    </row>
    <row r="837" spans="1:9">
      <c r="A837" s="19"/>
      <c r="B837" s="19"/>
      <c r="C837" s="19"/>
      <c r="D837" s="19"/>
      <c r="E837" s="21"/>
      <c r="F837" s="19"/>
      <c r="G837" s="95"/>
      <c r="H837" s="91">
        <f>VLOOKUP(E837,工作表9!$G$1:$H$142, 2, FALSE)</f>
        <v>0</v>
      </c>
      <c r="I837" s="96">
        <f t="shared" si="13"/>
        <v>0</v>
      </c>
    </row>
    <row r="838" spans="1:9">
      <c r="A838" s="19"/>
      <c r="B838" s="19"/>
      <c r="C838" s="19"/>
      <c r="D838" s="19"/>
      <c r="E838" s="21"/>
      <c r="F838" s="19"/>
      <c r="G838" s="95"/>
      <c r="H838" s="91">
        <f>VLOOKUP(E838,工作表9!$G$1:$H$142, 2, FALSE)</f>
        <v>0</v>
      </c>
      <c r="I838" s="96">
        <f t="shared" si="13"/>
        <v>0</v>
      </c>
    </row>
    <row r="839" spans="1:9">
      <c r="A839" s="19"/>
      <c r="B839" s="19"/>
      <c r="C839" s="19"/>
      <c r="D839" s="19"/>
      <c r="E839" s="21"/>
      <c r="F839" s="19"/>
      <c r="G839" s="95"/>
      <c r="H839" s="91">
        <f>VLOOKUP(E839,工作表9!$G$1:$H$142, 2, FALSE)</f>
        <v>0</v>
      </c>
      <c r="I839" s="96">
        <f t="shared" si="13"/>
        <v>0</v>
      </c>
    </row>
    <row r="840" spans="1:9">
      <c r="A840" s="19"/>
      <c r="B840" s="19"/>
      <c r="C840" s="19"/>
      <c r="D840" s="19"/>
      <c r="E840" s="21"/>
      <c r="F840" s="19"/>
      <c r="G840" s="95"/>
      <c r="H840" s="91">
        <f>VLOOKUP(E840,工作表9!$G$1:$H$142, 2, FALSE)</f>
        <v>0</v>
      </c>
      <c r="I840" s="96">
        <f t="shared" si="13"/>
        <v>0</v>
      </c>
    </row>
    <row r="841" spans="1:9">
      <c r="A841" s="19"/>
      <c r="B841" s="19"/>
      <c r="C841" s="19"/>
      <c r="D841" s="19"/>
      <c r="E841" s="21"/>
      <c r="F841" s="19"/>
      <c r="G841" s="95"/>
      <c r="H841" s="91">
        <f>VLOOKUP(E841,工作表9!$G$1:$H$142, 2, FALSE)</f>
        <v>0</v>
      </c>
      <c r="I841" s="96">
        <f t="shared" si="13"/>
        <v>0</v>
      </c>
    </row>
    <row r="842" spans="1:9">
      <c r="A842" s="19"/>
      <c r="B842" s="19"/>
      <c r="C842" s="19"/>
      <c r="D842" s="19"/>
      <c r="E842" s="21"/>
      <c r="F842" s="19"/>
      <c r="G842" s="95"/>
      <c r="H842" s="91">
        <f>VLOOKUP(E842,工作表9!$G$1:$H$142, 2, FALSE)</f>
        <v>0</v>
      </c>
      <c r="I842" s="96">
        <f t="shared" si="13"/>
        <v>0</v>
      </c>
    </row>
    <row r="843" spans="1:9">
      <c r="A843" s="19"/>
      <c r="B843" s="19"/>
      <c r="C843" s="19"/>
      <c r="D843" s="19"/>
      <c r="E843" s="21"/>
      <c r="F843" s="19"/>
      <c r="G843" s="95"/>
      <c r="H843" s="91">
        <f>VLOOKUP(E843,工作表9!$G$1:$H$142, 2, FALSE)</f>
        <v>0</v>
      </c>
      <c r="I843" s="96">
        <f t="shared" si="13"/>
        <v>0</v>
      </c>
    </row>
    <row r="844" spans="1:9">
      <c r="A844" s="19"/>
      <c r="B844" s="19"/>
      <c r="C844" s="19"/>
      <c r="D844" s="19"/>
      <c r="E844" s="21"/>
      <c r="F844" s="19"/>
      <c r="G844" s="95"/>
      <c r="H844" s="91">
        <f>VLOOKUP(E844,工作表9!$G$1:$H$142, 2, FALSE)</f>
        <v>0</v>
      </c>
      <c r="I844" s="96">
        <f t="shared" si="13"/>
        <v>0</v>
      </c>
    </row>
    <row r="845" spans="1:9">
      <c r="A845" s="19"/>
      <c r="B845" s="19"/>
      <c r="C845" s="19"/>
      <c r="D845" s="19"/>
      <c r="E845" s="21"/>
      <c r="F845" s="19"/>
      <c r="G845" s="95"/>
      <c r="H845" s="91">
        <f>VLOOKUP(E845,工作表9!$G$1:$H$142, 2, FALSE)</f>
        <v>0</v>
      </c>
      <c r="I845" s="96">
        <f t="shared" si="13"/>
        <v>0</v>
      </c>
    </row>
    <row r="846" spans="1:9">
      <c r="A846" s="19"/>
      <c r="B846" s="19"/>
      <c r="C846" s="19"/>
      <c r="D846" s="19"/>
      <c r="E846" s="21"/>
      <c r="F846" s="19"/>
      <c r="G846" s="95"/>
      <c r="H846" s="91">
        <f>VLOOKUP(E846,工作表9!$G$1:$H$142, 2, FALSE)</f>
        <v>0</v>
      </c>
      <c r="I846" s="96">
        <f t="shared" si="13"/>
        <v>0</v>
      </c>
    </row>
    <row r="847" spans="1:9">
      <c r="A847" s="19"/>
      <c r="B847" s="19"/>
      <c r="C847" s="19"/>
      <c r="D847" s="19"/>
      <c r="E847" s="21"/>
      <c r="F847" s="19"/>
      <c r="G847" s="95"/>
      <c r="H847" s="91">
        <f>VLOOKUP(E847,工作表9!$G$1:$H$142, 2, FALSE)</f>
        <v>0</v>
      </c>
      <c r="I847" s="96">
        <f t="shared" si="13"/>
        <v>0</v>
      </c>
    </row>
    <row r="848" spans="1:9">
      <c r="A848" s="19"/>
      <c r="B848" s="19"/>
      <c r="C848" s="19"/>
      <c r="D848" s="19"/>
      <c r="E848" s="21"/>
      <c r="F848" s="19"/>
      <c r="G848" s="95"/>
      <c r="H848" s="91">
        <f>VLOOKUP(E848,工作表9!$G$1:$H$142, 2, FALSE)</f>
        <v>0</v>
      </c>
      <c r="I848" s="96">
        <f t="shared" si="13"/>
        <v>0</v>
      </c>
    </row>
    <row r="849" spans="1:9">
      <c r="A849" s="19"/>
      <c r="B849" s="19"/>
      <c r="C849" s="19"/>
      <c r="D849" s="19"/>
      <c r="E849" s="21"/>
      <c r="F849" s="19"/>
      <c r="G849" s="95"/>
      <c r="H849" s="91">
        <f>VLOOKUP(E849,工作表9!$G$1:$H$142, 2, FALSE)</f>
        <v>0</v>
      </c>
      <c r="I849" s="96">
        <f t="shared" si="13"/>
        <v>0</v>
      </c>
    </row>
    <row r="850" spans="1:9">
      <c r="A850" s="19"/>
      <c r="B850" s="19"/>
      <c r="C850" s="19"/>
      <c r="D850" s="19"/>
      <c r="E850" s="21"/>
      <c r="F850" s="19"/>
      <c r="G850" s="95"/>
      <c r="H850" s="91">
        <f>VLOOKUP(E850,工作表9!$G$1:$H$142, 2, FALSE)</f>
        <v>0</v>
      </c>
      <c r="I850" s="96">
        <f t="shared" si="13"/>
        <v>0</v>
      </c>
    </row>
    <row r="851" spans="1:9">
      <c r="A851" s="19"/>
      <c r="B851" s="19"/>
      <c r="C851" s="19"/>
      <c r="D851" s="19"/>
      <c r="E851" s="21"/>
      <c r="F851" s="19"/>
      <c r="G851" s="95"/>
      <c r="H851" s="91">
        <f>VLOOKUP(E851,工作表9!$G$1:$H$142, 2, FALSE)</f>
        <v>0</v>
      </c>
      <c r="I851" s="96">
        <f t="shared" si="13"/>
        <v>0</v>
      </c>
    </row>
    <row r="852" spans="1:9">
      <c r="A852" s="19"/>
      <c r="B852" s="19"/>
      <c r="C852" s="19"/>
      <c r="D852" s="19"/>
      <c r="E852" s="21"/>
      <c r="F852" s="19"/>
      <c r="G852" s="95"/>
      <c r="H852" s="91">
        <f>VLOOKUP(E852,工作表9!$G$1:$H$142, 2, FALSE)</f>
        <v>0</v>
      </c>
      <c r="I852" s="96">
        <f t="shared" si="13"/>
        <v>0</v>
      </c>
    </row>
    <row r="853" spans="1:9">
      <c r="A853" s="19"/>
      <c r="B853" s="19"/>
      <c r="C853" s="19"/>
      <c r="D853" s="19"/>
      <c r="E853" s="21"/>
      <c r="F853" s="19"/>
      <c r="G853" s="95"/>
      <c r="H853" s="91">
        <f>VLOOKUP(E853,工作表9!$G$1:$H$142, 2, FALSE)</f>
        <v>0</v>
      </c>
      <c r="I853" s="96">
        <f t="shared" si="13"/>
        <v>0</v>
      </c>
    </row>
    <row r="854" spans="1:9">
      <c r="A854" s="19"/>
      <c r="B854" s="19"/>
      <c r="C854" s="19"/>
      <c r="D854" s="19"/>
      <c r="E854" s="21"/>
      <c r="F854" s="19"/>
      <c r="G854" s="95"/>
      <c r="H854" s="91">
        <f>VLOOKUP(E854,工作表9!$G$1:$H$142, 2, FALSE)</f>
        <v>0</v>
      </c>
      <c r="I854" s="96">
        <f t="shared" si="13"/>
        <v>0</v>
      </c>
    </row>
    <row r="855" spans="1:9">
      <c r="A855" s="19"/>
      <c r="B855" s="19"/>
      <c r="C855" s="19"/>
      <c r="D855" s="19"/>
      <c r="E855" s="21"/>
      <c r="F855" s="19"/>
      <c r="G855" s="95"/>
      <c r="H855" s="91">
        <f>VLOOKUP(E855,工作表9!$G$1:$H$142, 2, FALSE)</f>
        <v>0</v>
      </c>
      <c r="I855" s="96">
        <f t="shared" si="13"/>
        <v>0</v>
      </c>
    </row>
    <row r="856" spans="1:9">
      <c r="A856" s="19"/>
      <c r="B856" s="19"/>
      <c r="C856" s="19"/>
      <c r="D856" s="19"/>
      <c r="E856" s="21"/>
      <c r="F856" s="19"/>
      <c r="G856" s="95"/>
      <c r="H856" s="91">
        <f>VLOOKUP(E856,工作表9!$G$1:$H$142, 2, FALSE)</f>
        <v>0</v>
      </c>
      <c r="I856" s="96">
        <f t="shared" si="13"/>
        <v>0</v>
      </c>
    </row>
    <row r="857" spans="1:9">
      <c r="A857" s="19"/>
      <c r="B857" s="19"/>
      <c r="C857" s="19"/>
      <c r="D857" s="19"/>
      <c r="E857" s="21"/>
      <c r="F857" s="19"/>
      <c r="G857" s="95"/>
      <c r="H857" s="91">
        <f>VLOOKUP(E857,工作表9!$G$1:$H$142, 2, FALSE)</f>
        <v>0</v>
      </c>
      <c r="I857" s="96">
        <f t="shared" si="13"/>
        <v>0</v>
      </c>
    </row>
    <row r="858" spans="1:9">
      <c r="A858" s="19"/>
      <c r="B858" s="19"/>
      <c r="C858" s="19"/>
      <c r="D858" s="19"/>
      <c r="E858" s="21"/>
      <c r="F858" s="19"/>
      <c r="G858" s="95"/>
      <c r="H858" s="91">
        <f>VLOOKUP(E858,工作表9!$G$1:$H$142, 2, FALSE)</f>
        <v>0</v>
      </c>
      <c r="I858" s="96">
        <f t="shared" si="13"/>
        <v>0</v>
      </c>
    </row>
    <row r="859" spans="1:9">
      <c r="A859" s="19"/>
      <c r="B859" s="19"/>
      <c r="C859" s="19"/>
      <c r="D859" s="19"/>
      <c r="E859" s="21"/>
      <c r="F859" s="19"/>
      <c r="G859" s="95"/>
      <c r="H859" s="91">
        <f>VLOOKUP(E859,工作表9!$G$1:$H$142, 2, FALSE)</f>
        <v>0</v>
      </c>
      <c r="I859" s="96">
        <f t="shared" si="13"/>
        <v>0</v>
      </c>
    </row>
    <row r="860" spans="1:9">
      <c r="A860" s="19"/>
      <c r="B860" s="19"/>
      <c r="C860" s="19"/>
      <c r="D860" s="19"/>
      <c r="E860" s="21"/>
      <c r="F860" s="19"/>
      <c r="G860" s="95"/>
      <c r="H860" s="91">
        <f>VLOOKUP(E860,工作表9!$G$1:$H$142, 2, FALSE)</f>
        <v>0</v>
      </c>
      <c r="I860" s="96">
        <f t="shared" si="13"/>
        <v>0</v>
      </c>
    </row>
    <row r="861" spans="1:9">
      <c r="A861" s="19"/>
      <c r="B861" s="19"/>
      <c r="C861" s="19"/>
      <c r="D861" s="19"/>
      <c r="E861" s="21"/>
      <c r="F861" s="19"/>
      <c r="G861" s="95"/>
      <c r="H861" s="91">
        <f>VLOOKUP(E861,工作表9!$G$1:$H$142, 2, FALSE)</f>
        <v>0</v>
      </c>
      <c r="I861" s="96">
        <f t="shared" si="13"/>
        <v>0</v>
      </c>
    </row>
    <row r="862" spans="1:9">
      <c r="A862" s="19"/>
      <c r="B862" s="19"/>
      <c r="C862" s="19"/>
      <c r="D862" s="19"/>
      <c r="E862" s="21"/>
      <c r="F862" s="19"/>
      <c r="G862" s="95"/>
      <c r="H862" s="91">
        <f>VLOOKUP(E862,工作表9!$G$1:$H$142, 2, FALSE)</f>
        <v>0</v>
      </c>
      <c r="I862" s="96">
        <f t="shared" si="13"/>
        <v>0</v>
      </c>
    </row>
    <row r="863" spans="1:9">
      <c r="A863" s="19"/>
      <c r="B863" s="19"/>
      <c r="C863" s="19"/>
      <c r="D863" s="19"/>
      <c r="E863" s="21"/>
      <c r="F863" s="19"/>
      <c r="G863" s="95"/>
      <c r="H863" s="91">
        <f>VLOOKUP(E863,工作表9!$G$1:$H$142, 2, FALSE)</f>
        <v>0</v>
      </c>
      <c r="I863" s="96">
        <f t="shared" si="13"/>
        <v>0</v>
      </c>
    </row>
    <row r="864" spans="1:9">
      <c r="A864" s="19"/>
      <c r="B864" s="19"/>
      <c r="C864" s="19"/>
      <c r="D864" s="19"/>
      <c r="E864" s="21"/>
      <c r="F864" s="19"/>
      <c r="G864" s="95"/>
      <c r="H864" s="91">
        <f>VLOOKUP(E864,工作表9!$G$1:$H$142, 2, FALSE)</f>
        <v>0</v>
      </c>
      <c r="I864" s="96">
        <f t="shared" si="13"/>
        <v>0</v>
      </c>
    </row>
    <row r="865" spans="1:9">
      <c r="A865" s="19"/>
      <c r="B865" s="19"/>
      <c r="C865" s="19"/>
      <c r="D865" s="19"/>
      <c r="E865" s="21"/>
      <c r="F865" s="19"/>
      <c r="G865" s="95"/>
      <c r="H865" s="91">
        <f>VLOOKUP(E865,工作表9!$G$1:$H$142, 2, FALSE)</f>
        <v>0</v>
      </c>
      <c r="I865" s="96">
        <f t="shared" si="13"/>
        <v>0</v>
      </c>
    </row>
    <row r="866" spans="1:9">
      <c r="A866" s="19"/>
      <c r="B866" s="19"/>
      <c r="C866" s="19"/>
      <c r="D866" s="19"/>
      <c r="E866" s="21"/>
      <c r="F866" s="19"/>
      <c r="G866" s="95"/>
      <c r="H866" s="91">
        <f>VLOOKUP(E866,工作表9!$G$1:$H$142, 2, FALSE)</f>
        <v>0</v>
      </c>
      <c r="I866" s="96">
        <f t="shared" si="13"/>
        <v>0</v>
      </c>
    </row>
    <row r="867" spans="1:9">
      <c r="A867" s="19"/>
      <c r="B867" s="19"/>
      <c r="C867" s="19"/>
      <c r="D867" s="19"/>
      <c r="E867" s="21"/>
      <c r="F867" s="19"/>
      <c r="G867" s="95"/>
      <c r="H867" s="91">
        <f>VLOOKUP(E867,工作表9!$G$1:$H$142, 2, FALSE)</f>
        <v>0</v>
      </c>
      <c r="I867" s="96">
        <f t="shared" si="13"/>
        <v>0</v>
      </c>
    </row>
    <row r="868" spans="1:9">
      <c r="A868" s="19"/>
      <c r="B868" s="19"/>
      <c r="C868" s="19"/>
      <c r="D868" s="19"/>
      <c r="E868" s="21"/>
      <c r="F868" s="19"/>
      <c r="G868" s="95"/>
      <c r="H868" s="91">
        <f>VLOOKUP(E868,工作表9!$G$1:$H$142, 2, FALSE)</f>
        <v>0</v>
      </c>
      <c r="I868" s="96">
        <f t="shared" si="13"/>
        <v>0</v>
      </c>
    </row>
    <row r="869" spans="1:9">
      <c r="A869" s="19"/>
      <c r="B869" s="19"/>
      <c r="C869" s="19"/>
      <c r="D869" s="19"/>
      <c r="E869" s="21"/>
      <c r="F869" s="19"/>
      <c r="G869" s="95"/>
      <c r="H869" s="91">
        <f>VLOOKUP(E869,工作表9!$G$1:$H$142, 2, FALSE)</f>
        <v>0</v>
      </c>
      <c r="I869" s="96">
        <f t="shared" si="13"/>
        <v>0</v>
      </c>
    </row>
    <row r="870" spans="1:9">
      <c r="A870" s="19"/>
      <c r="B870" s="19"/>
      <c r="C870" s="19"/>
      <c r="D870" s="19"/>
      <c r="E870" s="21"/>
      <c r="F870" s="19"/>
      <c r="G870" s="95"/>
      <c r="H870" s="91">
        <f>VLOOKUP(E870,工作表9!$G$1:$H$142, 2, FALSE)</f>
        <v>0</v>
      </c>
      <c r="I870" s="96">
        <f t="shared" si="13"/>
        <v>0</v>
      </c>
    </row>
    <row r="871" spans="1:9">
      <c r="A871" s="19"/>
      <c r="B871" s="19"/>
      <c r="C871" s="19"/>
      <c r="D871" s="19"/>
      <c r="E871" s="21"/>
      <c r="F871" s="19"/>
      <c r="G871" s="95"/>
      <c r="H871" s="91">
        <f>VLOOKUP(E871,工作表9!$G$1:$H$142, 2, FALSE)</f>
        <v>0</v>
      </c>
      <c r="I871" s="96">
        <f t="shared" si="13"/>
        <v>0</v>
      </c>
    </row>
    <row r="872" spans="1:9">
      <c r="A872" s="19"/>
      <c r="B872" s="19"/>
      <c r="C872" s="19"/>
      <c r="D872" s="19"/>
      <c r="E872" s="21"/>
      <c r="F872" s="19"/>
      <c r="G872" s="95"/>
      <c r="H872" s="91">
        <f>VLOOKUP(E872,工作表9!$G$1:$H$142, 2, FALSE)</f>
        <v>0</v>
      </c>
      <c r="I872" s="96">
        <f t="shared" si="13"/>
        <v>0</v>
      </c>
    </row>
    <row r="873" spans="1:9">
      <c r="A873" s="19"/>
      <c r="B873" s="19"/>
      <c r="C873" s="19"/>
      <c r="D873" s="19"/>
      <c r="E873" s="21"/>
      <c r="F873" s="19"/>
      <c r="G873" s="95"/>
      <c r="H873" s="91">
        <f>VLOOKUP(E873,工作表9!$G$1:$H$142, 2, FALSE)</f>
        <v>0</v>
      </c>
      <c r="I873" s="96">
        <f t="shared" si="13"/>
        <v>0</v>
      </c>
    </row>
    <row r="874" spans="1:9">
      <c r="A874" s="19"/>
      <c r="B874" s="19"/>
      <c r="C874" s="19"/>
      <c r="D874" s="19"/>
      <c r="E874" s="21"/>
      <c r="F874" s="19"/>
      <c r="G874" s="95"/>
      <c r="H874" s="91">
        <f>VLOOKUP(E874,工作表9!$G$1:$H$142, 2, FALSE)</f>
        <v>0</v>
      </c>
      <c r="I874" s="96">
        <f t="shared" si="13"/>
        <v>0</v>
      </c>
    </row>
    <row r="875" spans="1:9">
      <c r="A875" s="19"/>
      <c r="B875" s="19"/>
      <c r="C875" s="19"/>
      <c r="D875" s="19"/>
      <c r="E875" s="21"/>
      <c r="F875" s="19"/>
      <c r="G875" s="95"/>
      <c r="H875" s="91">
        <f>VLOOKUP(E875,工作表9!$G$1:$H$142, 2, FALSE)</f>
        <v>0</v>
      </c>
      <c r="I875" s="96">
        <f t="shared" si="13"/>
        <v>0</v>
      </c>
    </row>
    <row r="876" spans="1:9">
      <c r="A876" s="19"/>
      <c r="B876" s="19"/>
      <c r="C876" s="19"/>
      <c r="D876" s="19"/>
      <c r="E876" s="21"/>
      <c r="F876" s="19"/>
      <c r="G876" s="95"/>
      <c r="H876" s="91">
        <f>VLOOKUP(E876,工作表9!$G$1:$H$142, 2, FALSE)</f>
        <v>0</v>
      </c>
      <c r="I876" s="96">
        <f t="shared" si="13"/>
        <v>0</v>
      </c>
    </row>
    <row r="877" spans="1:9">
      <c r="A877" s="19"/>
      <c r="B877" s="19"/>
      <c r="C877" s="19"/>
      <c r="D877" s="19"/>
      <c r="E877" s="21"/>
      <c r="F877" s="19"/>
      <c r="G877" s="95"/>
      <c r="H877" s="91">
        <f>VLOOKUP(E877,工作表9!$G$1:$H$142, 2, FALSE)</f>
        <v>0</v>
      </c>
      <c r="I877" s="96">
        <f t="shared" si="13"/>
        <v>0</v>
      </c>
    </row>
    <row r="878" spans="1:9">
      <c r="A878" s="19"/>
      <c r="B878" s="19"/>
      <c r="C878" s="19"/>
      <c r="D878" s="19"/>
      <c r="E878" s="21"/>
      <c r="F878" s="19"/>
      <c r="G878" s="95"/>
      <c r="H878" s="91">
        <f>VLOOKUP(E878,工作表9!$G$1:$H$142, 2, FALSE)</f>
        <v>0</v>
      </c>
      <c r="I878" s="96">
        <f t="shared" si="13"/>
        <v>0</v>
      </c>
    </row>
    <row r="879" spans="1:9">
      <c r="A879" s="19"/>
      <c r="B879" s="19"/>
      <c r="C879" s="19"/>
      <c r="D879" s="19"/>
      <c r="E879" s="21"/>
      <c r="F879" s="19"/>
      <c r="G879" s="95"/>
      <c r="H879" s="91">
        <f>VLOOKUP(E879,工作表9!$G$1:$H$142, 2, FALSE)</f>
        <v>0</v>
      </c>
      <c r="I879" s="96">
        <f t="shared" si="13"/>
        <v>0</v>
      </c>
    </row>
    <row r="880" spans="1:9">
      <c r="A880" s="19"/>
      <c r="B880" s="19"/>
      <c r="C880" s="19"/>
      <c r="D880" s="19"/>
      <c r="E880" s="21"/>
      <c r="F880" s="19"/>
      <c r="G880" s="95"/>
      <c r="H880" s="91">
        <f>VLOOKUP(E880,工作表9!$G$1:$H$142, 2, FALSE)</f>
        <v>0</v>
      </c>
      <c r="I880" s="96">
        <f t="shared" si="13"/>
        <v>0</v>
      </c>
    </row>
    <row r="881" spans="1:9">
      <c r="A881" s="19"/>
      <c r="B881" s="19"/>
      <c r="C881" s="19"/>
      <c r="D881" s="19"/>
      <c r="E881" s="21"/>
      <c r="F881" s="19"/>
      <c r="G881" s="95"/>
      <c r="H881" s="91">
        <f>VLOOKUP(E881,工作表9!$G$1:$H$142, 2, FALSE)</f>
        <v>0</v>
      </c>
      <c r="I881" s="96">
        <f t="shared" si="13"/>
        <v>0</v>
      </c>
    </row>
    <row r="882" spans="1:9">
      <c r="A882" s="19"/>
      <c r="B882" s="19"/>
      <c r="C882" s="19"/>
      <c r="D882" s="19"/>
      <c r="E882" s="21"/>
      <c r="F882" s="19"/>
      <c r="G882" s="95"/>
      <c r="H882" s="91">
        <f>VLOOKUP(E882,工作表9!$G$1:$H$142, 2, FALSE)</f>
        <v>0</v>
      </c>
      <c r="I882" s="96">
        <f t="shared" si="13"/>
        <v>0</v>
      </c>
    </row>
    <row r="883" spans="1:9">
      <c r="A883" s="19"/>
      <c r="B883" s="19"/>
      <c r="C883" s="19"/>
      <c r="D883" s="19"/>
      <c r="E883" s="21"/>
      <c r="F883" s="19"/>
      <c r="G883" s="95"/>
      <c r="H883" s="91">
        <f>VLOOKUP(E883,工作表9!$G$1:$H$142, 2, FALSE)</f>
        <v>0</v>
      </c>
      <c r="I883" s="96">
        <f t="shared" ref="I883:I946" si="14">G883*H883</f>
        <v>0</v>
      </c>
    </row>
    <row r="884" spans="1:9">
      <c r="A884" s="19"/>
      <c r="B884" s="19"/>
      <c r="C884" s="19"/>
      <c r="D884" s="19"/>
      <c r="E884" s="21"/>
      <c r="F884" s="19"/>
      <c r="G884" s="95"/>
      <c r="H884" s="91">
        <f>VLOOKUP(E884,工作表9!$G$1:$H$142, 2, FALSE)</f>
        <v>0</v>
      </c>
      <c r="I884" s="96">
        <f t="shared" si="14"/>
        <v>0</v>
      </c>
    </row>
    <row r="885" spans="1:9">
      <c r="A885" s="19"/>
      <c r="B885" s="19"/>
      <c r="C885" s="19"/>
      <c r="D885" s="19"/>
      <c r="E885" s="21"/>
      <c r="F885" s="19"/>
      <c r="G885" s="95"/>
      <c r="H885" s="91">
        <f>VLOOKUP(E885,工作表9!$G$1:$H$142, 2, FALSE)</f>
        <v>0</v>
      </c>
      <c r="I885" s="96">
        <f t="shared" si="14"/>
        <v>0</v>
      </c>
    </row>
    <row r="886" spans="1:9">
      <c r="A886" s="19"/>
      <c r="B886" s="19"/>
      <c r="C886" s="19"/>
      <c r="D886" s="19"/>
      <c r="E886" s="21"/>
      <c r="F886" s="19"/>
      <c r="G886" s="95"/>
      <c r="H886" s="91">
        <f>VLOOKUP(E886,工作表9!$G$1:$H$142, 2, FALSE)</f>
        <v>0</v>
      </c>
      <c r="I886" s="96">
        <f t="shared" si="14"/>
        <v>0</v>
      </c>
    </row>
    <row r="887" spans="1:9">
      <c r="A887" s="19"/>
      <c r="B887" s="19"/>
      <c r="C887" s="19"/>
      <c r="D887" s="19"/>
      <c r="E887" s="21"/>
      <c r="F887" s="19"/>
      <c r="G887" s="95"/>
      <c r="H887" s="91">
        <f>VLOOKUP(E887,工作表9!$G$1:$H$142, 2, FALSE)</f>
        <v>0</v>
      </c>
      <c r="I887" s="96">
        <f t="shared" si="14"/>
        <v>0</v>
      </c>
    </row>
    <row r="888" spans="1:9">
      <c r="A888" s="19"/>
      <c r="B888" s="19"/>
      <c r="C888" s="19"/>
      <c r="D888" s="19"/>
      <c r="E888" s="21"/>
      <c r="F888" s="19"/>
      <c r="G888" s="95"/>
      <c r="H888" s="91">
        <f>VLOOKUP(E888,工作表9!$G$1:$H$142, 2, FALSE)</f>
        <v>0</v>
      </c>
      <c r="I888" s="96">
        <f t="shared" si="14"/>
        <v>0</v>
      </c>
    </row>
    <row r="889" spans="1:9">
      <c r="A889" s="19"/>
      <c r="B889" s="19"/>
      <c r="C889" s="19"/>
      <c r="D889" s="19"/>
      <c r="E889" s="21"/>
      <c r="F889" s="19"/>
      <c r="G889" s="95"/>
      <c r="H889" s="91">
        <f>VLOOKUP(E889,工作表9!$G$1:$H$142, 2, FALSE)</f>
        <v>0</v>
      </c>
      <c r="I889" s="96">
        <f t="shared" si="14"/>
        <v>0</v>
      </c>
    </row>
    <row r="890" spans="1:9">
      <c r="A890" s="19"/>
      <c r="B890" s="19"/>
      <c r="C890" s="19"/>
      <c r="D890" s="19"/>
      <c r="E890" s="21"/>
      <c r="F890" s="19"/>
      <c r="G890" s="95"/>
      <c r="H890" s="91">
        <f>VLOOKUP(E890,工作表9!$G$1:$H$142, 2, FALSE)</f>
        <v>0</v>
      </c>
      <c r="I890" s="96">
        <f t="shared" si="14"/>
        <v>0</v>
      </c>
    </row>
    <row r="891" spans="1:9">
      <c r="A891" s="19"/>
      <c r="B891" s="19"/>
      <c r="C891" s="19"/>
      <c r="D891" s="19"/>
      <c r="E891" s="21"/>
      <c r="F891" s="19"/>
      <c r="G891" s="95"/>
      <c r="H891" s="91">
        <f>VLOOKUP(E891,工作表9!$G$1:$H$142, 2, FALSE)</f>
        <v>0</v>
      </c>
      <c r="I891" s="96">
        <f t="shared" si="14"/>
        <v>0</v>
      </c>
    </row>
    <row r="892" spans="1:9">
      <c r="A892" s="19"/>
      <c r="B892" s="19"/>
      <c r="C892" s="19"/>
      <c r="D892" s="19"/>
      <c r="E892" s="21"/>
      <c r="F892" s="19"/>
      <c r="G892" s="95"/>
      <c r="H892" s="91">
        <f>VLOOKUP(E892,工作表9!$G$1:$H$142, 2, FALSE)</f>
        <v>0</v>
      </c>
      <c r="I892" s="96">
        <f t="shared" si="14"/>
        <v>0</v>
      </c>
    </row>
    <row r="893" spans="1:9">
      <c r="A893" s="19"/>
      <c r="B893" s="19"/>
      <c r="C893" s="19"/>
      <c r="D893" s="19"/>
      <c r="E893" s="21"/>
      <c r="F893" s="19"/>
      <c r="G893" s="95"/>
      <c r="H893" s="91">
        <f>VLOOKUP(E893,工作表9!$G$1:$H$142, 2, FALSE)</f>
        <v>0</v>
      </c>
      <c r="I893" s="96">
        <f t="shared" si="14"/>
        <v>0</v>
      </c>
    </row>
    <row r="894" spans="1:9">
      <c r="A894" s="19"/>
      <c r="B894" s="19"/>
      <c r="C894" s="19"/>
      <c r="D894" s="19"/>
      <c r="E894" s="21"/>
      <c r="F894" s="19"/>
      <c r="G894" s="95"/>
      <c r="H894" s="91">
        <f>VLOOKUP(E894,工作表9!$G$1:$H$142, 2, FALSE)</f>
        <v>0</v>
      </c>
      <c r="I894" s="96">
        <f t="shared" si="14"/>
        <v>0</v>
      </c>
    </row>
    <row r="895" spans="1:9">
      <c r="A895" s="19"/>
      <c r="B895" s="19"/>
      <c r="C895" s="19"/>
      <c r="D895" s="19"/>
      <c r="E895" s="21"/>
      <c r="F895" s="19"/>
      <c r="G895" s="95"/>
      <c r="H895" s="91">
        <f>VLOOKUP(E895,工作表9!$G$1:$H$142, 2, FALSE)</f>
        <v>0</v>
      </c>
      <c r="I895" s="96">
        <f t="shared" si="14"/>
        <v>0</v>
      </c>
    </row>
    <row r="896" spans="1:9">
      <c r="A896" s="19"/>
      <c r="B896" s="19"/>
      <c r="C896" s="19"/>
      <c r="D896" s="19"/>
      <c r="E896" s="21"/>
      <c r="F896" s="19"/>
      <c r="G896" s="95"/>
      <c r="H896" s="91">
        <f>VLOOKUP(E896,工作表9!$G$1:$H$142, 2, FALSE)</f>
        <v>0</v>
      </c>
      <c r="I896" s="96">
        <f t="shared" si="14"/>
        <v>0</v>
      </c>
    </row>
    <row r="897" spans="1:9">
      <c r="A897" s="19"/>
      <c r="B897" s="19"/>
      <c r="C897" s="19"/>
      <c r="D897" s="19"/>
      <c r="E897" s="21"/>
      <c r="F897" s="19"/>
      <c r="G897" s="95"/>
      <c r="H897" s="91">
        <f>VLOOKUP(E897,工作表9!$G$1:$H$142, 2, FALSE)</f>
        <v>0</v>
      </c>
      <c r="I897" s="96">
        <f t="shared" si="14"/>
        <v>0</v>
      </c>
    </row>
    <row r="898" spans="1:9">
      <c r="A898" s="19"/>
      <c r="B898" s="19"/>
      <c r="C898" s="19"/>
      <c r="D898" s="19"/>
      <c r="E898" s="21"/>
      <c r="F898" s="19"/>
      <c r="G898" s="95"/>
      <c r="H898" s="91">
        <f>VLOOKUP(E898,工作表9!$G$1:$H$142, 2, FALSE)</f>
        <v>0</v>
      </c>
      <c r="I898" s="96">
        <f t="shared" si="14"/>
        <v>0</v>
      </c>
    </row>
    <row r="899" spans="1:9">
      <c r="A899" s="19"/>
      <c r="B899" s="19"/>
      <c r="C899" s="19"/>
      <c r="D899" s="19"/>
      <c r="E899" s="21"/>
      <c r="F899" s="19"/>
      <c r="G899" s="95"/>
      <c r="H899" s="91">
        <f>VLOOKUP(E899,工作表9!$G$1:$H$142, 2, FALSE)</f>
        <v>0</v>
      </c>
      <c r="I899" s="96">
        <f t="shared" si="14"/>
        <v>0</v>
      </c>
    </row>
    <row r="900" spans="1:9">
      <c r="A900" s="19"/>
      <c r="B900" s="19"/>
      <c r="C900" s="19"/>
      <c r="D900" s="19"/>
      <c r="E900" s="21"/>
      <c r="F900" s="19"/>
      <c r="G900" s="95"/>
      <c r="H900" s="91">
        <f>VLOOKUP(E900,工作表9!$G$1:$H$142, 2, FALSE)</f>
        <v>0</v>
      </c>
      <c r="I900" s="96">
        <f t="shared" si="14"/>
        <v>0</v>
      </c>
    </row>
    <row r="901" spans="1:9">
      <c r="A901" s="19"/>
      <c r="B901" s="19"/>
      <c r="C901" s="19"/>
      <c r="D901" s="19"/>
      <c r="E901" s="21"/>
      <c r="F901" s="19"/>
      <c r="G901" s="95"/>
      <c r="H901" s="91">
        <f>VLOOKUP(E901,工作表9!$G$1:$H$142, 2, FALSE)</f>
        <v>0</v>
      </c>
      <c r="I901" s="96">
        <f t="shared" si="14"/>
        <v>0</v>
      </c>
    </row>
    <row r="902" spans="1:9">
      <c r="A902" s="19"/>
      <c r="B902" s="19"/>
      <c r="C902" s="19"/>
      <c r="D902" s="19"/>
      <c r="E902" s="21"/>
      <c r="F902" s="19"/>
      <c r="G902" s="95"/>
      <c r="H902" s="91">
        <f>VLOOKUP(E902,工作表9!$G$1:$H$142, 2, FALSE)</f>
        <v>0</v>
      </c>
      <c r="I902" s="96">
        <f t="shared" si="14"/>
        <v>0</v>
      </c>
    </row>
    <row r="903" spans="1:9">
      <c r="A903" s="19"/>
      <c r="B903" s="19"/>
      <c r="C903" s="19"/>
      <c r="D903" s="19"/>
      <c r="E903" s="21"/>
      <c r="F903" s="19"/>
      <c r="G903" s="95"/>
      <c r="H903" s="91">
        <f>VLOOKUP(E903,工作表9!$G$1:$H$142, 2, FALSE)</f>
        <v>0</v>
      </c>
      <c r="I903" s="96">
        <f t="shared" si="14"/>
        <v>0</v>
      </c>
    </row>
    <row r="904" spans="1:9">
      <c r="A904" s="19"/>
      <c r="B904" s="19"/>
      <c r="C904" s="19"/>
      <c r="D904" s="19"/>
      <c r="E904" s="21"/>
      <c r="F904" s="19"/>
      <c r="G904" s="95"/>
      <c r="H904" s="91">
        <f>VLOOKUP(E904,工作表9!$G$1:$H$142, 2, FALSE)</f>
        <v>0</v>
      </c>
      <c r="I904" s="96">
        <f t="shared" si="14"/>
        <v>0</v>
      </c>
    </row>
    <row r="905" spans="1:9">
      <c r="A905" s="19"/>
      <c r="B905" s="19"/>
      <c r="C905" s="19"/>
      <c r="D905" s="19"/>
      <c r="E905" s="21"/>
      <c r="F905" s="19"/>
      <c r="G905" s="95"/>
      <c r="H905" s="91">
        <f>VLOOKUP(E905,工作表9!$G$1:$H$142, 2, FALSE)</f>
        <v>0</v>
      </c>
      <c r="I905" s="96">
        <f t="shared" si="14"/>
        <v>0</v>
      </c>
    </row>
    <row r="906" spans="1:9">
      <c r="A906" s="19"/>
      <c r="B906" s="19"/>
      <c r="C906" s="19"/>
      <c r="D906" s="19"/>
      <c r="E906" s="21"/>
      <c r="F906" s="19"/>
      <c r="G906" s="95"/>
      <c r="H906" s="91">
        <f>VLOOKUP(E906,工作表9!$G$1:$H$142, 2, FALSE)</f>
        <v>0</v>
      </c>
      <c r="I906" s="96">
        <f t="shared" si="14"/>
        <v>0</v>
      </c>
    </row>
    <row r="907" spans="1:9">
      <c r="A907" s="19"/>
      <c r="B907" s="19"/>
      <c r="C907" s="19"/>
      <c r="D907" s="19"/>
      <c r="E907" s="21"/>
      <c r="F907" s="19"/>
      <c r="G907" s="95"/>
      <c r="H907" s="91">
        <f>VLOOKUP(E907,工作表9!$G$1:$H$142, 2, FALSE)</f>
        <v>0</v>
      </c>
      <c r="I907" s="96">
        <f t="shared" si="14"/>
        <v>0</v>
      </c>
    </row>
    <row r="908" spans="1:9">
      <c r="A908" s="19"/>
      <c r="B908" s="19"/>
      <c r="C908" s="19"/>
      <c r="D908" s="19"/>
      <c r="E908" s="21"/>
      <c r="F908" s="19"/>
      <c r="G908" s="95"/>
      <c r="H908" s="91">
        <f>VLOOKUP(E908,工作表9!$G$1:$H$142, 2, FALSE)</f>
        <v>0</v>
      </c>
      <c r="I908" s="96">
        <f t="shared" si="14"/>
        <v>0</v>
      </c>
    </row>
    <row r="909" spans="1:9">
      <c r="A909" s="19"/>
      <c r="B909" s="19"/>
      <c r="C909" s="19"/>
      <c r="D909" s="19"/>
      <c r="E909" s="21"/>
      <c r="F909" s="19"/>
      <c r="G909" s="95"/>
      <c r="H909" s="91">
        <f>VLOOKUP(E909,工作表9!$G$1:$H$142, 2, FALSE)</f>
        <v>0</v>
      </c>
      <c r="I909" s="96">
        <f t="shared" si="14"/>
        <v>0</v>
      </c>
    </row>
    <row r="910" spans="1:9">
      <c r="A910" s="19"/>
      <c r="B910" s="19"/>
      <c r="C910" s="19"/>
      <c r="D910" s="19"/>
      <c r="E910" s="21"/>
      <c r="F910" s="19"/>
      <c r="G910" s="95"/>
      <c r="H910" s="91">
        <f>VLOOKUP(E910,工作表9!$G$1:$H$142, 2, FALSE)</f>
        <v>0</v>
      </c>
      <c r="I910" s="96">
        <f t="shared" si="14"/>
        <v>0</v>
      </c>
    </row>
    <row r="911" spans="1:9">
      <c r="A911" s="19"/>
      <c r="B911" s="19"/>
      <c r="C911" s="19"/>
      <c r="D911" s="19"/>
      <c r="E911" s="21"/>
      <c r="F911" s="19"/>
      <c r="G911" s="95"/>
      <c r="H911" s="91">
        <f>VLOOKUP(E911,工作表9!$G$1:$H$142, 2, FALSE)</f>
        <v>0</v>
      </c>
      <c r="I911" s="96">
        <f t="shared" si="14"/>
        <v>0</v>
      </c>
    </row>
    <row r="912" spans="1:9">
      <c r="A912" s="19"/>
      <c r="B912" s="19"/>
      <c r="C912" s="19"/>
      <c r="D912" s="19"/>
      <c r="E912" s="21"/>
      <c r="F912" s="19"/>
      <c r="G912" s="95"/>
      <c r="H912" s="91">
        <f>VLOOKUP(E912,工作表9!$G$1:$H$142, 2, FALSE)</f>
        <v>0</v>
      </c>
      <c r="I912" s="96">
        <f t="shared" si="14"/>
        <v>0</v>
      </c>
    </row>
    <row r="913" spans="1:9">
      <c r="A913" s="19"/>
      <c r="B913" s="19"/>
      <c r="C913" s="19"/>
      <c r="D913" s="19"/>
      <c r="E913" s="21"/>
      <c r="F913" s="19"/>
      <c r="G913" s="95"/>
      <c r="H913" s="91">
        <f>VLOOKUP(E913,工作表9!$G$1:$H$142, 2, FALSE)</f>
        <v>0</v>
      </c>
      <c r="I913" s="96">
        <f t="shared" si="14"/>
        <v>0</v>
      </c>
    </row>
    <row r="914" spans="1:9">
      <c r="A914" s="19"/>
      <c r="B914" s="19"/>
      <c r="C914" s="19"/>
      <c r="D914" s="19"/>
      <c r="E914" s="21"/>
      <c r="F914" s="19"/>
      <c r="G914" s="95"/>
      <c r="H914" s="91">
        <f>VLOOKUP(E914,工作表9!$G$1:$H$142, 2, FALSE)</f>
        <v>0</v>
      </c>
      <c r="I914" s="96">
        <f t="shared" si="14"/>
        <v>0</v>
      </c>
    </row>
    <row r="915" spans="1:9">
      <c r="A915" s="19"/>
      <c r="B915" s="19"/>
      <c r="C915" s="19"/>
      <c r="D915" s="19"/>
      <c r="E915" s="21"/>
      <c r="F915" s="19"/>
      <c r="G915" s="95"/>
      <c r="H915" s="91">
        <f>VLOOKUP(E915,工作表9!$G$1:$H$142, 2, FALSE)</f>
        <v>0</v>
      </c>
      <c r="I915" s="96">
        <f t="shared" si="14"/>
        <v>0</v>
      </c>
    </row>
    <row r="916" spans="1:9">
      <c r="A916" s="19"/>
      <c r="B916" s="19"/>
      <c r="C916" s="19"/>
      <c r="D916" s="19"/>
      <c r="E916" s="21"/>
      <c r="F916" s="19"/>
      <c r="G916" s="95"/>
      <c r="H916" s="91">
        <f>VLOOKUP(E916,工作表9!$G$1:$H$142, 2, FALSE)</f>
        <v>0</v>
      </c>
      <c r="I916" s="96">
        <f t="shared" si="14"/>
        <v>0</v>
      </c>
    </row>
    <row r="917" spans="1:9">
      <c r="A917" s="19"/>
      <c r="B917" s="19"/>
      <c r="C917" s="19"/>
      <c r="D917" s="19"/>
      <c r="E917" s="21"/>
      <c r="F917" s="19"/>
      <c r="G917" s="95"/>
      <c r="H917" s="91">
        <f>VLOOKUP(E917,工作表9!$G$1:$H$142, 2, FALSE)</f>
        <v>0</v>
      </c>
      <c r="I917" s="96">
        <f t="shared" si="14"/>
        <v>0</v>
      </c>
    </row>
    <row r="918" spans="1:9">
      <c r="A918" s="19"/>
      <c r="B918" s="19"/>
      <c r="C918" s="19"/>
      <c r="D918" s="19"/>
      <c r="E918" s="21"/>
      <c r="F918" s="19"/>
      <c r="G918" s="95"/>
      <c r="H918" s="91">
        <f>VLOOKUP(E918,工作表9!$G$1:$H$142, 2, FALSE)</f>
        <v>0</v>
      </c>
      <c r="I918" s="96">
        <f t="shared" si="14"/>
        <v>0</v>
      </c>
    </row>
    <row r="919" spans="1:9">
      <c r="A919" s="19"/>
      <c r="B919" s="19"/>
      <c r="C919" s="19"/>
      <c r="D919" s="19"/>
      <c r="E919" s="21"/>
      <c r="F919" s="19"/>
      <c r="G919" s="95"/>
      <c r="H919" s="91">
        <f>VLOOKUP(E919,工作表9!$G$1:$H$142, 2, FALSE)</f>
        <v>0</v>
      </c>
      <c r="I919" s="96">
        <f t="shared" si="14"/>
        <v>0</v>
      </c>
    </row>
    <row r="920" spans="1:9">
      <c r="A920" s="19"/>
      <c r="B920" s="19"/>
      <c r="C920" s="19"/>
      <c r="D920" s="19"/>
      <c r="E920" s="21"/>
      <c r="F920" s="19"/>
      <c r="G920" s="95"/>
      <c r="H920" s="91">
        <f>VLOOKUP(E920,工作表9!$G$1:$H$142, 2, FALSE)</f>
        <v>0</v>
      </c>
      <c r="I920" s="96">
        <f t="shared" si="14"/>
        <v>0</v>
      </c>
    </row>
    <row r="921" spans="1:9">
      <c r="A921" s="19"/>
      <c r="B921" s="19"/>
      <c r="C921" s="19"/>
      <c r="D921" s="19"/>
      <c r="E921" s="21"/>
      <c r="F921" s="19"/>
      <c r="G921" s="95"/>
      <c r="H921" s="91">
        <f>VLOOKUP(E921,工作表9!$G$1:$H$142, 2, FALSE)</f>
        <v>0</v>
      </c>
      <c r="I921" s="96">
        <f t="shared" si="14"/>
        <v>0</v>
      </c>
    </row>
    <row r="922" spans="1:9">
      <c r="A922" s="19"/>
      <c r="B922" s="19"/>
      <c r="C922" s="19"/>
      <c r="D922" s="19"/>
      <c r="E922" s="21"/>
      <c r="F922" s="19"/>
      <c r="G922" s="95"/>
      <c r="H922" s="91">
        <f>VLOOKUP(E922,工作表9!$G$1:$H$142, 2, FALSE)</f>
        <v>0</v>
      </c>
      <c r="I922" s="96">
        <f t="shared" si="14"/>
        <v>0</v>
      </c>
    </row>
    <row r="923" spans="1:9">
      <c r="A923" s="19"/>
      <c r="B923" s="19"/>
      <c r="C923" s="19"/>
      <c r="D923" s="19"/>
      <c r="E923" s="21"/>
      <c r="F923" s="19"/>
      <c r="G923" s="95"/>
      <c r="H923" s="91">
        <f>VLOOKUP(E923,工作表9!$G$1:$H$142, 2, FALSE)</f>
        <v>0</v>
      </c>
      <c r="I923" s="96">
        <f t="shared" si="14"/>
        <v>0</v>
      </c>
    </row>
    <row r="924" spans="1:9">
      <c r="A924" s="19"/>
      <c r="B924" s="19"/>
      <c r="C924" s="19"/>
      <c r="D924" s="19"/>
      <c r="E924" s="21"/>
      <c r="F924" s="19"/>
      <c r="G924" s="95"/>
      <c r="H924" s="91">
        <f>VLOOKUP(E924,工作表9!$G$1:$H$142, 2, FALSE)</f>
        <v>0</v>
      </c>
      <c r="I924" s="96">
        <f t="shared" si="14"/>
        <v>0</v>
      </c>
    </row>
    <row r="925" spans="1:9">
      <c r="A925" s="19"/>
      <c r="B925" s="19"/>
      <c r="C925" s="19"/>
      <c r="D925" s="19"/>
      <c r="E925" s="21"/>
      <c r="F925" s="19"/>
      <c r="G925" s="95"/>
      <c r="H925" s="91">
        <f>VLOOKUP(E925,工作表9!$G$1:$H$142, 2, FALSE)</f>
        <v>0</v>
      </c>
      <c r="I925" s="96">
        <f t="shared" si="14"/>
        <v>0</v>
      </c>
    </row>
    <row r="926" spans="1:9">
      <c r="A926" s="19"/>
      <c r="B926" s="19"/>
      <c r="C926" s="19"/>
      <c r="D926" s="19"/>
      <c r="E926" s="21"/>
      <c r="F926" s="19"/>
      <c r="G926" s="95"/>
      <c r="H926" s="91">
        <f>VLOOKUP(E926,工作表9!$G$1:$H$142, 2, FALSE)</f>
        <v>0</v>
      </c>
      <c r="I926" s="96">
        <f t="shared" si="14"/>
        <v>0</v>
      </c>
    </row>
    <row r="927" spans="1:9">
      <c r="A927" s="19"/>
      <c r="B927" s="19"/>
      <c r="C927" s="19"/>
      <c r="D927" s="19"/>
      <c r="E927" s="21"/>
      <c r="F927" s="19"/>
      <c r="G927" s="95"/>
      <c r="H927" s="91">
        <f>VLOOKUP(E927,工作表9!$G$1:$H$142, 2, FALSE)</f>
        <v>0</v>
      </c>
      <c r="I927" s="96">
        <f t="shared" si="14"/>
        <v>0</v>
      </c>
    </row>
    <row r="928" spans="1:9">
      <c r="A928" s="19"/>
      <c r="B928" s="19"/>
      <c r="C928" s="19"/>
      <c r="D928" s="19"/>
      <c r="E928" s="21"/>
      <c r="F928" s="19"/>
      <c r="G928" s="95"/>
      <c r="H928" s="91">
        <f>VLOOKUP(E928,工作表9!$G$1:$H$142, 2, FALSE)</f>
        <v>0</v>
      </c>
      <c r="I928" s="96">
        <f t="shared" si="14"/>
        <v>0</v>
      </c>
    </row>
    <row r="929" spans="1:9">
      <c r="A929" s="19"/>
      <c r="B929" s="19"/>
      <c r="C929" s="19"/>
      <c r="D929" s="19"/>
      <c r="E929" s="21"/>
      <c r="F929" s="19"/>
      <c r="G929" s="95"/>
      <c r="H929" s="91">
        <f>VLOOKUP(E929,工作表9!$G$1:$H$142, 2, FALSE)</f>
        <v>0</v>
      </c>
      <c r="I929" s="96">
        <f t="shared" si="14"/>
        <v>0</v>
      </c>
    </row>
    <row r="930" spans="1:9">
      <c r="A930" s="19"/>
      <c r="B930" s="19"/>
      <c r="C930" s="19"/>
      <c r="D930" s="19"/>
      <c r="E930" s="21"/>
      <c r="F930" s="19"/>
      <c r="G930" s="95"/>
      <c r="H930" s="91">
        <f>VLOOKUP(E930,工作表9!$G$1:$H$142, 2, FALSE)</f>
        <v>0</v>
      </c>
      <c r="I930" s="96">
        <f t="shared" si="14"/>
        <v>0</v>
      </c>
    </row>
    <row r="931" spans="1:9">
      <c r="A931" s="19"/>
      <c r="B931" s="19"/>
      <c r="C931" s="19"/>
      <c r="D931" s="19"/>
      <c r="E931" s="21"/>
      <c r="F931" s="19"/>
      <c r="G931" s="95"/>
      <c r="H931" s="91">
        <f>VLOOKUP(E931,工作表9!$G$1:$H$142, 2, FALSE)</f>
        <v>0</v>
      </c>
      <c r="I931" s="96">
        <f t="shared" si="14"/>
        <v>0</v>
      </c>
    </row>
    <row r="932" spans="1:9">
      <c r="A932" s="19"/>
      <c r="B932" s="19"/>
      <c r="C932" s="19"/>
      <c r="D932" s="19"/>
      <c r="E932" s="21"/>
      <c r="F932" s="19"/>
      <c r="G932" s="95"/>
      <c r="H932" s="91">
        <f>VLOOKUP(E932,工作表9!$G$1:$H$142, 2, FALSE)</f>
        <v>0</v>
      </c>
      <c r="I932" s="96">
        <f t="shared" si="14"/>
        <v>0</v>
      </c>
    </row>
    <row r="933" spans="1:9">
      <c r="A933" s="19"/>
      <c r="B933" s="19"/>
      <c r="C933" s="19"/>
      <c r="D933" s="19"/>
      <c r="E933" s="21"/>
      <c r="F933" s="19"/>
      <c r="G933" s="95"/>
      <c r="H933" s="91">
        <f>VLOOKUP(E933,工作表9!$G$1:$H$142, 2, FALSE)</f>
        <v>0</v>
      </c>
      <c r="I933" s="96">
        <f t="shared" si="14"/>
        <v>0</v>
      </c>
    </row>
    <row r="934" spans="1:9">
      <c r="A934" s="19"/>
      <c r="B934" s="19"/>
      <c r="C934" s="19"/>
      <c r="D934" s="19"/>
      <c r="E934" s="21"/>
      <c r="F934" s="19"/>
      <c r="G934" s="95"/>
      <c r="H934" s="91">
        <f>VLOOKUP(E934,工作表9!$G$1:$H$142, 2, FALSE)</f>
        <v>0</v>
      </c>
      <c r="I934" s="96">
        <f t="shared" si="14"/>
        <v>0</v>
      </c>
    </row>
    <row r="935" spans="1:9">
      <c r="A935" s="19"/>
      <c r="B935" s="19"/>
      <c r="C935" s="19"/>
      <c r="D935" s="19"/>
      <c r="E935" s="21"/>
      <c r="F935" s="19"/>
      <c r="G935" s="95"/>
      <c r="H935" s="91">
        <f>VLOOKUP(E935,工作表9!$G$1:$H$142, 2, FALSE)</f>
        <v>0</v>
      </c>
      <c r="I935" s="96">
        <f t="shared" si="14"/>
        <v>0</v>
      </c>
    </row>
    <row r="936" spans="1:9">
      <c r="A936" s="19"/>
      <c r="B936" s="19"/>
      <c r="C936" s="19"/>
      <c r="D936" s="19"/>
      <c r="E936" s="21"/>
      <c r="F936" s="19"/>
      <c r="G936" s="95"/>
      <c r="H936" s="91">
        <f>VLOOKUP(E936,工作表9!$G$1:$H$142, 2, FALSE)</f>
        <v>0</v>
      </c>
      <c r="I936" s="96">
        <f t="shared" si="14"/>
        <v>0</v>
      </c>
    </row>
    <row r="937" spans="1:9">
      <c r="A937" s="19"/>
      <c r="B937" s="19"/>
      <c r="C937" s="19"/>
      <c r="D937" s="19"/>
      <c r="E937" s="21"/>
      <c r="F937" s="19"/>
      <c r="G937" s="95"/>
      <c r="H937" s="91">
        <f>VLOOKUP(E937,工作表9!$G$1:$H$142, 2, FALSE)</f>
        <v>0</v>
      </c>
      <c r="I937" s="96">
        <f t="shared" si="14"/>
        <v>0</v>
      </c>
    </row>
    <row r="938" spans="1:9">
      <c r="A938" s="19"/>
      <c r="B938" s="19"/>
      <c r="C938" s="19"/>
      <c r="D938" s="19"/>
      <c r="E938" s="21"/>
      <c r="F938" s="19"/>
      <c r="G938" s="95"/>
      <c r="H938" s="91">
        <f>VLOOKUP(E938,工作表9!$G$1:$H$142, 2, FALSE)</f>
        <v>0</v>
      </c>
      <c r="I938" s="96">
        <f t="shared" si="14"/>
        <v>0</v>
      </c>
    </row>
    <row r="939" spans="1:9">
      <c r="A939" s="19"/>
      <c r="B939" s="19"/>
      <c r="C939" s="19"/>
      <c r="D939" s="19"/>
      <c r="E939" s="21"/>
      <c r="F939" s="19"/>
      <c r="G939" s="95"/>
      <c r="H939" s="91">
        <f>VLOOKUP(E939,工作表9!$G$1:$H$142, 2, FALSE)</f>
        <v>0</v>
      </c>
      <c r="I939" s="96">
        <f t="shared" si="14"/>
        <v>0</v>
      </c>
    </row>
    <row r="940" spans="1:9">
      <c r="A940" s="19"/>
      <c r="B940" s="19"/>
      <c r="C940" s="19"/>
      <c r="D940" s="19"/>
      <c r="E940" s="21"/>
      <c r="F940" s="19"/>
      <c r="G940" s="95"/>
      <c r="H940" s="91">
        <f>VLOOKUP(E940,工作表9!$G$1:$H$142, 2, FALSE)</f>
        <v>0</v>
      </c>
      <c r="I940" s="96">
        <f t="shared" si="14"/>
        <v>0</v>
      </c>
    </row>
    <row r="941" spans="1:9">
      <c r="A941" s="19"/>
      <c r="B941" s="19"/>
      <c r="C941" s="19"/>
      <c r="D941" s="19"/>
      <c r="E941" s="21"/>
      <c r="F941" s="19"/>
      <c r="G941" s="95"/>
      <c r="H941" s="91">
        <f>VLOOKUP(E941,工作表9!$G$1:$H$142, 2, FALSE)</f>
        <v>0</v>
      </c>
      <c r="I941" s="96">
        <f t="shared" si="14"/>
        <v>0</v>
      </c>
    </row>
    <row r="942" spans="1:9">
      <c r="A942" s="19"/>
      <c r="B942" s="19"/>
      <c r="C942" s="19"/>
      <c r="D942" s="19"/>
      <c r="E942" s="21"/>
      <c r="F942" s="19"/>
      <c r="G942" s="95"/>
      <c r="H942" s="91">
        <f>VLOOKUP(E942,工作表9!$G$1:$H$142, 2, FALSE)</f>
        <v>0</v>
      </c>
      <c r="I942" s="96">
        <f t="shared" si="14"/>
        <v>0</v>
      </c>
    </row>
    <row r="943" spans="1:9">
      <c r="A943" s="19"/>
      <c r="B943" s="19"/>
      <c r="C943" s="19"/>
      <c r="D943" s="19"/>
      <c r="E943" s="21"/>
      <c r="F943" s="19"/>
      <c r="G943" s="95"/>
      <c r="H943" s="91">
        <f>VLOOKUP(E943,工作表9!$G$1:$H$142, 2, FALSE)</f>
        <v>0</v>
      </c>
      <c r="I943" s="96">
        <f t="shared" si="14"/>
        <v>0</v>
      </c>
    </row>
    <row r="944" spans="1:9">
      <c r="A944" s="19"/>
      <c r="B944" s="19"/>
      <c r="C944" s="19"/>
      <c r="D944" s="19"/>
      <c r="E944" s="21"/>
      <c r="F944" s="19"/>
      <c r="G944" s="95"/>
      <c r="H944" s="91">
        <f>VLOOKUP(E944,工作表9!$G$1:$H$142, 2, FALSE)</f>
        <v>0</v>
      </c>
      <c r="I944" s="96">
        <f t="shared" si="14"/>
        <v>0</v>
      </c>
    </row>
    <row r="945" spans="1:9">
      <c r="A945" s="19"/>
      <c r="B945" s="19"/>
      <c r="C945" s="19"/>
      <c r="D945" s="19"/>
      <c r="E945" s="21"/>
      <c r="F945" s="19"/>
      <c r="G945" s="95"/>
      <c r="H945" s="91">
        <f>VLOOKUP(E945,工作表9!$G$1:$H$142, 2, FALSE)</f>
        <v>0</v>
      </c>
      <c r="I945" s="96">
        <f t="shared" si="14"/>
        <v>0</v>
      </c>
    </row>
    <row r="946" spans="1:9">
      <c r="A946" s="19"/>
      <c r="B946" s="19"/>
      <c r="C946" s="19"/>
      <c r="D946" s="19"/>
      <c r="E946" s="21"/>
      <c r="F946" s="19"/>
      <c r="G946" s="95"/>
      <c r="H946" s="91">
        <f>VLOOKUP(E946,工作表9!$G$1:$H$142, 2, FALSE)</f>
        <v>0</v>
      </c>
      <c r="I946" s="96">
        <f t="shared" si="14"/>
        <v>0</v>
      </c>
    </row>
    <row r="947" spans="1:9">
      <c r="A947" s="19"/>
      <c r="B947" s="19"/>
      <c r="C947" s="19"/>
      <c r="D947" s="19"/>
      <c r="E947" s="21"/>
      <c r="F947" s="19"/>
      <c r="G947" s="95"/>
      <c r="H947" s="91">
        <f>VLOOKUP(E947,工作表9!$G$1:$H$142, 2, FALSE)</f>
        <v>0</v>
      </c>
      <c r="I947" s="96">
        <f t="shared" ref="I947:I1000" si="15">G947*H947</f>
        <v>0</v>
      </c>
    </row>
    <row r="948" spans="1:9">
      <c r="A948" s="19"/>
      <c r="B948" s="19"/>
      <c r="C948" s="19"/>
      <c r="D948" s="19"/>
      <c r="E948" s="21"/>
      <c r="F948" s="19"/>
      <c r="G948" s="95"/>
      <c r="H948" s="91">
        <f>VLOOKUP(E948,工作表9!$G$1:$H$142, 2, FALSE)</f>
        <v>0</v>
      </c>
      <c r="I948" s="96">
        <f t="shared" si="15"/>
        <v>0</v>
      </c>
    </row>
    <row r="949" spans="1:9">
      <c r="A949" s="19"/>
      <c r="B949" s="19"/>
      <c r="C949" s="19"/>
      <c r="D949" s="19"/>
      <c r="E949" s="21"/>
      <c r="F949" s="19"/>
      <c r="G949" s="95"/>
      <c r="H949" s="91">
        <f>VLOOKUP(E949,工作表9!$G$1:$H$142, 2, FALSE)</f>
        <v>0</v>
      </c>
      <c r="I949" s="96">
        <f t="shared" si="15"/>
        <v>0</v>
      </c>
    </row>
    <row r="950" spans="1:9">
      <c r="A950" s="19"/>
      <c r="B950" s="19"/>
      <c r="C950" s="19"/>
      <c r="D950" s="19"/>
      <c r="E950" s="21"/>
      <c r="F950" s="19"/>
      <c r="G950" s="95"/>
      <c r="H950" s="91">
        <f>VLOOKUP(E950,工作表9!$G$1:$H$142, 2, FALSE)</f>
        <v>0</v>
      </c>
      <c r="I950" s="96">
        <f t="shared" si="15"/>
        <v>0</v>
      </c>
    </row>
    <row r="951" spans="1:9">
      <c r="A951" s="19"/>
      <c r="B951" s="19"/>
      <c r="C951" s="19"/>
      <c r="D951" s="19"/>
      <c r="E951" s="21"/>
      <c r="F951" s="19"/>
      <c r="G951" s="95"/>
      <c r="H951" s="91">
        <f>VLOOKUP(E951,工作表9!$G$1:$H$142, 2, FALSE)</f>
        <v>0</v>
      </c>
      <c r="I951" s="96">
        <f t="shared" si="15"/>
        <v>0</v>
      </c>
    </row>
    <row r="952" spans="1:9">
      <c r="A952" s="19"/>
      <c r="B952" s="19"/>
      <c r="C952" s="19"/>
      <c r="D952" s="19"/>
      <c r="E952" s="21"/>
      <c r="F952" s="19"/>
      <c r="G952" s="95"/>
      <c r="H952" s="91">
        <f>VLOOKUP(E952,工作表9!$G$1:$H$142, 2, FALSE)</f>
        <v>0</v>
      </c>
      <c r="I952" s="96">
        <f t="shared" si="15"/>
        <v>0</v>
      </c>
    </row>
    <row r="953" spans="1:9">
      <c r="A953" s="19"/>
      <c r="B953" s="19"/>
      <c r="C953" s="19"/>
      <c r="D953" s="19"/>
      <c r="E953" s="21"/>
      <c r="F953" s="19"/>
      <c r="G953" s="95"/>
      <c r="H953" s="91">
        <f>VLOOKUP(E953,工作表9!$G$1:$H$142, 2, FALSE)</f>
        <v>0</v>
      </c>
      <c r="I953" s="96">
        <f t="shared" si="15"/>
        <v>0</v>
      </c>
    </row>
    <row r="954" spans="1:9">
      <c r="A954" s="19"/>
      <c r="B954" s="19"/>
      <c r="C954" s="19"/>
      <c r="D954" s="19"/>
      <c r="E954" s="21"/>
      <c r="F954" s="19"/>
      <c r="G954" s="95"/>
      <c r="H954" s="91">
        <f>VLOOKUP(E954,工作表9!$G$1:$H$142, 2, FALSE)</f>
        <v>0</v>
      </c>
      <c r="I954" s="96">
        <f t="shared" si="15"/>
        <v>0</v>
      </c>
    </row>
    <row r="955" spans="1:9">
      <c r="A955" s="19"/>
      <c r="B955" s="19"/>
      <c r="C955" s="19"/>
      <c r="D955" s="19"/>
      <c r="E955" s="21"/>
      <c r="F955" s="19"/>
      <c r="G955" s="95"/>
      <c r="H955" s="91">
        <f>VLOOKUP(E955,工作表9!$G$1:$H$142, 2, FALSE)</f>
        <v>0</v>
      </c>
      <c r="I955" s="96">
        <f t="shared" si="15"/>
        <v>0</v>
      </c>
    </row>
    <row r="956" spans="1:9">
      <c r="A956" s="19"/>
      <c r="B956" s="19"/>
      <c r="C956" s="19"/>
      <c r="D956" s="19"/>
      <c r="E956" s="21"/>
      <c r="F956" s="19"/>
      <c r="G956" s="95"/>
      <c r="H956" s="91">
        <f>VLOOKUP(E956,工作表9!$G$1:$H$142, 2, FALSE)</f>
        <v>0</v>
      </c>
      <c r="I956" s="96">
        <f t="shared" si="15"/>
        <v>0</v>
      </c>
    </row>
    <row r="957" spans="1:9">
      <c r="A957" s="19"/>
      <c r="B957" s="19"/>
      <c r="C957" s="19"/>
      <c r="D957" s="19"/>
      <c r="E957" s="21"/>
      <c r="F957" s="19"/>
      <c r="G957" s="95"/>
      <c r="H957" s="91">
        <f>VLOOKUP(E957,工作表9!$G$1:$H$142, 2, FALSE)</f>
        <v>0</v>
      </c>
      <c r="I957" s="96">
        <f t="shared" si="15"/>
        <v>0</v>
      </c>
    </row>
    <row r="958" spans="1:9">
      <c r="A958" s="19"/>
      <c r="B958" s="19"/>
      <c r="C958" s="19"/>
      <c r="D958" s="19"/>
      <c r="E958" s="21"/>
      <c r="F958" s="19"/>
      <c r="G958" s="95"/>
      <c r="H958" s="91">
        <f>VLOOKUP(E958,工作表9!$G$1:$H$142, 2, FALSE)</f>
        <v>0</v>
      </c>
      <c r="I958" s="96">
        <f t="shared" si="15"/>
        <v>0</v>
      </c>
    </row>
    <row r="959" spans="1:9">
      <c r="A959" s="19"/>
      <c r="B959" s="19"/>
      <c r="C959" s="19"/>
      <c r="D959" s="19"/>
      <c r="E959" s="21"/>
      <c r="F959" s="19"/>
      <c r="G959" s="95"/>
      <c r="H959" s="91">
        <f>VLOOKUP(E959,工作表9!$G$1:$H$142, 2, FALSE)</f>
        <v>0</v>
      </c>
      <c r="I959" s="96">
        <f t="shared" si="15"/>
        <v>0</v>
      </c>
    </row>
    <row r="960" spans="1:9">
      <c r="A960" s="19"/>
      <c r="B960" s="19"/>
      <c r="C960" s="19"/>
      <c r="D960" s="19"/>
      <c r="E960" s="21"/>
      <c r="F960" s="19"/>
      <c r="G960" s="95"/>
      <c r="H960" s="91">
        <f>VLOOKUP(E960,工作表9!$G$1:$H$142, 2, FALSE)</f>
        <v>0</v>
      </c>
      <c r="I960" s="96">
        <f t="shared" si="15"/>
        <v>0</v>
      </c>
    </row>
    <row r="961" spans="1:9">
      <c r="A961" s="19"/>
      <c r="B961" s="19"/>
      <c r="C961" s="19"/>
      <c r="D961" s="19"/>
      <c r="E961" s="21"/>
      <c r="F961" s="19"/>
      <c r="G961" s="95"/>
      <c r="H961" s="91">
        <f>VLOOKUP(E961,工作表9!$G$1:$H$142, 2, FALSE)</f>
        <v>0</v>
      </c>
      <c r="I961" s="96">
        <f t="shared" si="15"/>
        <v>0</v>
      </c>
    </row>
    <row r="962" spans="1:9">
      <c r="A962" s="19"/>
      <c r="B962" s="19"/>
      <c r="C962" s="19"/>
      <c r="D962" s="19"/>
      <c r="E962" s="21"/>
      <c r="F962" s="19"/>
      <c r="G962" s="95"/>
      <c r="H962" s="91">
        <f>VLOOKUP(E962,工作表9!$G$1:$H$142, 2, FALSE)</f>
        <v>0</v>
      </c>
      <c r="I962" s="96">
        <f t="shared" si="15"/>
        <v>0</v>
      </c>
    </row>
    <row r="963" spans="1:9">
      <c r="A963" s="19"/>
      <c r="B963" s="19"/>
      <c r="C963" s="19"/>
      <c r="D963" s="19"/>
      <c r="E963" s="21"/>
      <c r="F963" s="19"/>
      <c r="G963" s="95"/>
      <c r="H963" s="91">
        <f>VLOOKUP(E963,工作表9!$G$1:$H$142, 2, FALSE)</f>
        <v>0</v>
      </c>
      <c r="I963" s="96">
        <f t="shared" si="15"/>
        <v>0</v>
      </c>
    </row>
    <row r="964" spans="1:9">
      <c r="A964" s="19"/>
      <c r="B964" s="19"/>
      <c r="C964" s="19"/>
      <c r="D964" s="19"/>
      <c r="E964" s="21"/>
      <c r="F964" s="19"/>
      <c r="G964" s="95"/>
      <c r="H964" s="91">
        <f>VLOOKUP(E964,工作表9!$G$1:$H$142, 2, FALSE)</f>
        <v>0</v>
      </c>
      <c r="I964" s="96">
        <f t="shared" si="15"/>
        <v>0</v>
      </c>
    </row>
    <row r="965" spans="1:9">
      <c r="A965" s="19"/>
      <c r="B965" s="19"/>
      <c r="C965" s="19"/>
      <c r="D965" s="19"/>
      <c r="E965" s="21"/>
      <c r="F965" s="19"/>
      <c r="G965" s="95"/>
      <c r="H965" s="91">
        <f>VLOOKUP(E965,工作表9!$G$1:$H$142, 2, FALSE)</f>
        <v>0</v>
      </c>
      <c r="I965" s="96">
        <f t="shared" si="15"/>
        <v>0</v>
      </c>
    </row>
    <row r="966" spans="1:9">
      <c r="A966" s="19"/>
      <c r="B966" s="19"/>
      <c r="C966" s="19"/>
      <c r="D966" s="19"/>
      <c r="E966" s="21"/>
      <c r="F966" s="19"/>
      <c r="G966" s="95"/>
      <c r="H966" s="91">
        <f>VLOOKUP(E966,工作表9!$G$1:$H$142, 2, FALSE)</f>
        <v>0</v>
      </c>
      <c r="I966" s="96">
        <f t="shared" si="15"/>
        <v>0</v>
      </c>
    </row>
    <row r="967" spans="1:9">
      <c r="A967" s="19"/>
      <c r="B967" s="19"/>
      <c r="C967" s="19"/>
      <c r="D967" s="19"/>
      <c r="E967" s="21"/>
      <c r="F967" s="19"/>
      <c r="G967" s="95"/>
      <c r="H967" s="91">
        <f>VLOOKUP(E967,工作表9!$G$1:$H$142, 2, FALSE)</f>
        <v>0</v>
      </c>
      <c r="I967" s="96">
        <f t="shared" si="15"/>
        <v>0</v>
      </c>
    </row>
    <row r="968" spans="1:9">
      <c r="A968" s="19"/>
      <c r="B968" s="19"/>
      <c r="C968" s="19"/>
      <c r="D968" s="19"/>
      <c r="E968" s="21"/>
      <c r="F968" s="19"/>
      <c r="G968" s="95"/>
      <c r="H968" s="91">
        <f>VLOOKUP(E968,工作表9!$G$1:$H$142, 2, FALSE)</f>
        <v>0</v>
      </c>
      <c r="I968" s="96">
        <f t="shared" si="15"/>
        <v>0</v>
      </c>
    </row>
    <row r="969" spans="1:9">
      <c r="A969" s="19"/>
      <c r="B969" s="19"/>
      <c r="C969" s="19"/>
      <c r="D969" s="19"/>
      <c r="E969" s="21"/>
      <c r="F969" s="19"/>
      <c r="G969" s="95"/>
      <c r="H969" s="91">
        <f>VLOOKUP(E969,工作表9!$G$1:$H$142, 2, FALSE)</f>
        <v>0</v>
      </c>
      <c r="I969" s="96">
        <f t="shared" si="15"/>
        <v>0</v>
      </c>
    </row>
    <row r="970" spans="1:9">
      <c r="A970" s="19"/>
      <c r="B970" s="19"/>
      <c r="C970" s="19"/>
      <c r="D970" s="19"/>
      <c r="E970" s="21"/>
      <c r="F970" s="19"/>
      <c r="G970" s="95"/>
      <c r="H970" s="91">
        <f>VLOOKUP(E970,工作表9!$G$1:$H$142, 2, FALSE)</f>
        <v>0</v>
      </c>
      <c r="I970" s="96">
        <f t="shared" si="15"/>
        <v>0</v>
      </c>
    </row>
    <row r="971" spans="1:9">
      <c r="A971" s="19"/>
      <c r="B971" s="19"/>
      <c r="C971" s="19"/>
      <c r="D971" s="19"/>
      <c r="E971" s="21"/>
      <c r="F971" s="19"/>
      <c r="G971" s="95"/>
      <c r="H971" s="91">
        <f>VLOOKUP(E971,工作表9!$G$1:$H$142, 2, FALSE)</f>
        <v>0</v>
      </c>
      <c r="I971" s="96">
        <f t="shared" si="15"/>
        <v>0</v>
      </c>
    </row>
    <row r="972" spans="1:9">
      <c r="A972" s="19"/>
      <c r="B972" s="19"/>
      <c r="C972" s="19"/>
      <c r="D972" s="19"/>
      <c r="E972" s="21"/>
      <c r="F972" s="19"/>
      <c r="G972" s="95"/>
      <c r="H972" s="91">
        <f>VLOOKUP(E972,工作表9!$G$1:$H$142, 2, FALSE)</f>
        <v>0</v>
      </c>
      <c r="I972" s="96">
        <f t="shared" si="15"/>
        <v>0</v>
      </c>
    </row>
    <row r="973" spans="1:9">
      <c r="A973" s="19"/>
      <c r="B973" s="19"/>
      <c r="C973" s="19"/>
      <c r="D973" s="19"/>
      <c r="E973" s="21"/>
      <c r="F973" s="19"/>
      <c r="G973" s="95"/>
      <c r="H973" s="91">
        <f>VLOOKUP(E973,工作表9!$G$1:$H$142, 2, FALSE)</f>
        <v>0</v>
      </c>
      <c r="I973" s="96">
        <f t="shared" si="15"/>
        <v>0</v>
      </c>
    </row>
    <row r="974" spans="1:9">
      <c r="A974" s="19"/>
      <c r="B974" s="19"/>
      <c r="C974" s="19"/>
      <c r="D974" s="19"/>
      <c r="E974" s="21"/>
      <c r="F974" s="19"/>
      <c r="G974" s="95"/>
      <c r="H974" s="91">
        <f>VLOOKUP(E974,工作表9!$G$1:$H$142, 2, FALSE)</f>
        <v>0</v>
      </c>
      <c r="I974" s="96">
        <f t="shared" si="15"/>
        <v>0</v>
      </c>
    </row>
    <row r="975" spans="1:9">
      <c r="A975" s="19"/>
      <c r="B975" s="19"/>
      <c r="C975" s="19"/>
      <c r="D975" s="19"/>
      <c r="E975" s="21"/>
      <c r="F975" s="19"/>
      <c r="G975" s="95"/>
      <c r="H975" s="91">
        <f>VLOOKUP(E975,工作表9!$G$1:$H$142, 2, FALSE)</f>
        <v>0</v>
      </c>
      <c r="I975" s="96">
        <f t="shared" si="15"/>
        <v>0</v>
      </c>
    </row>
    <row r="976" spans="1:9">
      <c r="A976" s="19"/>
      <c r="B976" s="19"/>
      <c r="C976" s="19"/>
      <c r="D976" s="19"/>
      <c r="E976" s="21"/>
      <c r="F976" s="19"/>
      <c r="G976" s="95"/>
      <c r="H976" s="91">
        <f>VLOOKUP(E976,工作表9!$G$1:$H$142, 2, FALSE)</f>
        <v>0</v>
      </c>
      <c r="I976" s="96">
        <f t="shared" si="15"/>
        <v>0</v>
      </c>
    </row>
    <row r="977" spans="1:9">
      <c r="A977" s="19"/>
      <c r="B977" s="19"/>
      <c r="C977" s="19"/>
      <c r="D977" s="19"/>
      <c r="E977" s="21"/>
      <c r="F977" s="19"/>
      <c r="G977" s="95"/>
      <c r="H977" s="91">
        <f>VLOOKUP(E977,工作表9!$G$1:$H$142, 2, FALSE)</f>
        <v>0</v>
      </c>
      <c r="I977" s="96">
        <f t="shared" si="15"/>
        <v>0</v>
      </c>
    </row>
    <row r="978" spans="1:9">
      <c r="A978" s="19"/>
      <c r="B978" s="19"/>
      <c r="C978" s="19"/>
      <c r="D978" s="19"/>
      <c r="E978" s="21"/>
      <c r="F978" s="19"/>
      <c r="G978" s="95"/>
      <c r="H978" s="91">
        <f>VLOOKUP(E978,工作表9!$G$1:$H$142, 2, FALSE)</f>
        <v>0</v>
      </c>
      <c r="I978" s="96">
        <f t="shared" si="15"/>
        <v>0</v>
      </c>
    </row>
    <row r="979" spans="1:9">
      <c r="A979" s="19"/>
      <c r="B979" s="19"/>
      <c r="C979" s="19"/>
      <c r="D979" s="19"/>
      <c r="E979" s="21"/>
      <c r="F979" s="19"/>
      <c r="G979" s="95"/>
      <c r="H979" s="91">
        <f>VLOOKUP(E979,工作表9!$G$1:$H$142, 2, FALSE)</f>
        <v>0</v>
      </c>
      <c r="I979" s="96">
        <f t="shared" si="15"/>
        <v>0</v>
      </c>
    </row>
    <row r="980" spans="1:9">
      <c r="A980" s="19"/>
      <c r="B980" s="19"/>
      <c r="C980" s="19"/>
      <c r="D980" s="19"/>
      <c r="E980" s="21"/>
      <c r="F980" s="19"/>
      <c r="G980" s="95"/>
      <c r="H980" s="91">
        <f>VLOOKUP(E980,工作表9!$G$1:$H$142, 2, FALSE)</f>
        <v>0</v>
      </c>
      <c r="I980" s="96">
        <f t="shared" si="15"/>
        <v>0</v>
      </c>
    </row>
    <row r="981" spans="1:9">
      <c r="A981" s="19"/>
      <c r="B981" s="19"/>
      <c r="C981" s="19"/>
      <c r="D981" s="19"/>
      <c r="E981" s="21"/>
      <c r="F981" s="19"/>
      <c r="G981" s="95"/>
      <c r="H981" s="91">
        <f>VLOOKUP(E981,工作表9!$G$1:$H$142, 2, FALSE)</f>
        <v>0</v>
      </c>
      <c r="I981" s="96">
        <f t="shared" si="15"/>
        <v>0</v>
      </c>
    </row>
    <row r="982" spans="1:9">
      <c r="A982" s="19"/>
      <c r="B982" s="19"/>
      <c r="C982" s="19"/>
      <c r="D982" s="19"/>
      <c r="E982" s="21"/>
      <c r="F982" s="19"/>
      <c r="G982" s="95"/>
      <c r="H982" s="91">
        <f>VLOOKUP(E982,工作表9!$G$1:$H$142, 2, FALSE)</f>
        <v>0</v>
      </c>
      <c r="I982" s="96">
        <f t="shared" si="15"/>
        <v>0</v>
      </c>
    </row>
    <row r="983" spans="1:9">
      <c r="A983" s="19"/>
      <c r="B983" s="19"/>
      <c r="C983" s="19"/>
      <c r="D983" s="19"/>
      <c r="E983" s="21"/>
      <c r="F983" s="19"/>
      <c r="G983" s="95"/>
      <c r="H983" s="91">
        <f>VLOOKUP(E983,工作表9!$G$1:$H$142, 2, FALSE)</f>
        <v>0</v>
      </c>
      <c r="I983" s="96">
        <f t="shared" si="15"/>
        <v>0</v>
      </c>
    </row>
    <row r="984" spans="1:9">
      <c r="A984" s="19"/>
      <c r="B984" s="19"/>
      <c r="C984" s="19"/>
      <c r="D984" s="19"/>
      <c r="E984" s="21"/>
      <c r="F984" s="19"/>
      <c r="G984" s="95"/>
      <c r="H984" s="91">
        <f>VLOOKUP(E984,工作表9!$G$1:$H$142, 2, FALSE)</f>
        <v>0</v>
      </c>
      <c r="I984" s="96">
        <f t="shared" si="15"/>
        <v>0</v>
      </c>
    </row>
    <row r="985" spans="1:9">
      <c r="A985" s="19"/>
      <c r="B985" s="19"/>
      <c r="C985" s="19"/>
      <c r="D985" s="19"/>
      <c r="E985" s="21"/>
      <c r="F985" s="19"/>
      <c r="G985" s="95"/>
      <c r="H985" s="91">
        <f>VLOOKUP(E985,工作表9!$G$1:$H$142, 2, FALSE)</f>
        <v>0</v>
      </c>
      <c r="I985" s="96">
        <f t="shared" si="15"/>
        <v>0</v>
      </c>
    </row>
    <row r="986" spans="1:9">
      <c r="A986" s="19"/>
      <c r="B986" s="19"/>
      <c r="C986" s="19"/>
      <c r="D986" s="19"/>
      <c r="E986" s="21"/>
      <c r="F986" s="19"/>
      <c r="G986" s="95"/>
      <c r="H986" s="91">
        <f>VLOOKUP(E986,工作表9!$G$1:$H$142, 2, FALSE)</f>
        <v>0</v>
      </c>
      <c r="I986" s="96">
        <f t="shared" si="15"/>
        <v>0</v>
      </c>
    </row>
    <row r="987" spans="1:9">
      <c r="A987" s="19"/>
      <c r="B987" s="19"/>
      <c r="C987" s="19"/>
      <c r="D987" s="19"/>
      <c r="E987" s="21"/>
      <c r="F987" s="19"/>
      <c r="G987" s="95"/>
      <c r="H987" s="91">
        <f>VLOOKUP(E987,工作表9!$G$1:$H$142, 2, FALSE)</f>
        <v>0</v>
      </c>
      <c r="I987" s="96">
        <f t="shared" si="15"/>
        <v>0</v>
      </c>
    </row>
    <row r="988" spans="1:9">
      <c r="A988" s="19"/>
      <c r="B988" s="19"/>
      <c r="C988" s="19"/>
      <c r="D988" s="19"/>
      <c r="E988" s="21"/>
      <c r="F988" s="19"/>
      <c r="G988" s="95"/>
      <c r="H988" s="91">
        <f>VLOOKUP(E988,工作表9!$G$1:$H$142, 2, FALSE)</f>
        <v>0</v>
      </c>
      <c r="I988" s="96">
        <f t="shared" si="15"/>
        <v>0</v>
      </c>
    </row>
    <row r="989" spans="1:9">
      <c r="A989" s="19"/>
      <c r="B989" s="19"/>
      <c r="C989" s="19"/>
      <c r="D989" s="19"/>
      <c r="E989" s="21"/>
      <c r="F989" s="19"/>
      <c r="G989" s="95"/>
      <c r="H989" s="91">
        <f>VLOOKUP(E989,工作表9!$G$1:$H$142, 2, FALSE)</f>
        <v>0</v>
      </c>
      <c r="I989" s="96">
        <f t="shared" si="15"/>
        <v>0</v>
      </c>
    </row>
    <row r="990" spans="1:9">
      <c r="A990" s="19"/>
      <c r="B990" s="19"/>
      <c r="C990" s="19"/>
      <c r="D990" s="19"/>
      <c r="E990" s="21"/>
      <c r="F990" s="19"/>
      <c r="G990" s="95"/>
      <c r="H990" s="91">
        <f>VLOOKUP(E990,工作表9!$G$1:$H$142, 2, FALSE)</f>
        <v>0</v>
      </c>
      <c r="I990" s="96">
        <f t="shared" si="15"/>
        <v>0</v>
      </c>
    </row>
    <row r="991" spans="1:9">
      <c r="A991" s="19"/>
      <c r="B991" s="19"/>
      <c r="C991" s="19"/>
      <c r="D991" s="19"/>
      <c r="E991" s="21"/>
      <c r="F991" s="19"/>
      <c r="G991" s="95"/>
      <c r="H991" s="91">
        <f>VLOOKUP(E991,工作表9!$G$1:$H$142, 2, FALSE)</f>
        <v>0</v>
      </c>
      <c r="I991" s="96">
        <f t="shared" si="15"/>
        <v>0</v>
      </c>
    </row>
    <row r="992" spans="1:9">
      <c r="A992" s="19"/>
      <c r="B992" s="19"/>
      <c r="C992" s="19"/>
      <c r="D992" s="19"/>
      <c r="E992" s="21"/>
      <c r="F992" s="19"/>
      <c r="G992" s="95"/>
      <c r="H992" s="91">
        <f>VLOOKUP(E992,工作表9!$G$1:$H$142, 2, FALSE)</f>
        <v>0</v>
      </c>
      <c r="I992" s="96">
        <f t="shared" si="15"/>
        <v>0</v>
      </c>
    </row>
    <row r="993" spans="1:9">
      <c r="A993" s="19"/>
      <c r="B993" s="19"/>
      <c r="C993" s="19"/>
      <c r="D993" s="19"/>
      <c r="E993" s="21"/>
      <c r="F993" s="19"/>
      <c r="G993" s="95"/>
      <c r="H993" s="91">
        <f>VLOOKUP(E993,工作表9!$G$1:$H$142, 2, FALSE)</f>
        <v>0</v>
      </c>
      <c r="I993" s="96">
        <f t="shared" si="15"/>
        <v>0</v>
      </c>
    </row>
    <row r="994" spans="1:9">
      <c r="A994" s="19"/>
      <c r="B994" s="19"/>
      <c r="C994" s="19"/>
      <c r="D994" s="19"/>
      <c r="E994" s="21"/>
      <c r="F994" s="19"/>
      <c r="G994" s="95"/>
      <c r="H994" s="91">
        <f>VLOOKUP(E994,工作表9!$G$1:$H$142, 2, FALSE)</f>
        <v>0</v>
      </c>
      <c r="I994" s="96">
        <f t="shared" si="15"/>
        <v>0</v>
      </c>
    </row>
    <row r="995" spans="1:9">
      <c r="A995" s="19"/>
      <c r="B995" s="19"/>
      <c r="C995" s="19"/>
      <c r="D995" s="19"/>
      <c r="E995" s="21"/>
      <c r="F995" s="19"/>
      <c r="G995" s="95"/>
      <c r="H995" s="91">
        <f>VLOOKUP(E995,工作表9!$G$1:$H$142, 2, FALSE)</f>
        <v>0</v>
      </c>
      <c r="I995" s="96">
        <f t="shared" si="15"/>
        <v>0</v>
      </c>
    </row>
    <row r="996" spans="1:9">
      <c r="A996" s="19"/>
      <c r="B996" s="19"/>
      <c r="C996" s="19"/>
      <c r="D996" s="19"/>
      <c r="E996" s="21"/>
      <c r="F996" s="19"/>
      <c r="G996" s="95"/>
      <c r="H996" s="91">
        <f>VLOOKUP(E996,工作表9!$G$1:$H$142, 2, FALSE)</f>
        <v>0</v>
      </c>
      <c r="I996" s="96">
        <f t="shared" si="15"/>
        <v>0</v>
      </c>
    </row>
    <row r="997" spans="1:9">
      <c r="A997" s="19"/>
      <c r="B997" s="19"/>
      <c r="C997" s="19"/>
      <c r="D997" s="19"/>
      <c r="E997" s="21"/>
      <c r="F997" s="19"/>
      <c r="G997" s="95"/>
      <c r="H997" s="91">
        <f>VLOOKUP(E997,工作表9!$G$1:$H$142, 2, FALSE)</f>
        <v>0</v>
      </c>
      <c r="I997" s="96">
        <f t="shared" si="15"/>
        <v>0</v>
      </c>
    </row>
    <row r="998" spans="1:9">
      <c r="A998" s="19"/>
      <c r="B998" s="19"/>
      <c r="C998" s="19"/>
      <c r="D998" s="19"/>
      <c r="E998" s="21"/>
      <c r="F998" s="19"/>
      <c r="G998" s="95"/>
      <c r="H998" s="91">
        <f>VLOOKUP(E998,工作表9!$G$1:$H$142, 2, FALSE)</f>
        <v>0</v>
      </c>
      <c r="I998" s="96">
        <f t="shared" si="15"/>
        <v>0</v>
      </c>
    </row>
    <row r="999" spans="1:9">
      <c r="A999" s="19"/>
      <c r="B999" s="19"/>
      <c r="C999" s="19"/>
      <c r="D999" s="19"/>
      <c r="E999" s="21"/>
      <c r="F999" s="19"/>
      <c r="G999" s="95"/>
      <c r="H999" s="91">
        <f>VLOOKUP(E999,工作表9!$G$1:$H$142, 2, FALSE)</f>
        <v>0</v>
      </c>
      <c r="I999" s="96">
        <f t="shared" si="15"/>
        <v>0</v>
      </c>
    </row>
    <row r="1000" spans="1:9" ht="16.5" thickBot="1">
      <c r="A1000" s="19"/>
      <c r="B1000" s="19"/>
      <c r="C1000" s="19"/>
      <c r="D1000" s="19"/>
      <c r="E1000" s="21"/>
      <c r="F1000" s="19"/>
      <c r="G1000" s="95"/>
      <c r="H1000" s="91">
        <f>VLOOKUP(E1000,工作表9!$G$1:$H$142, 2, FALSE)</f>
        <v>0</v>
      </c>
      <c r="I1000" s="96">
        <f t="shared" si="15"/>
        <v>0</v>
      </c>
    </row>
    <row r="1001" spans="1:9">
      <c r="A1001" s="74" t="s">
        <v>386</v>
      </c>
      <c r="B1001" s="75" t="s">
        <v>387</v>
      </c>
      <c r="C1001" s="75"/>
      <c r="D1001" s="75"/>
      <c r="E1001" s="76"/>
      <c r="F1001" s="22"/>
      <c r="G1001" s="98"/>
      <c r="H1001" s="22"/>
    </row>
    <row r="1002" spans="1:9">
      <c r="G1002" s="98"/>
      <c r="H1002" s="22"/>
    </row>
    <row r="1003" spans="1:9">
      <c r="G1003" s="98"/>
      <c r="H1003" s="22"/>
    </row>
    <row r="1004" spans="1:9">
      <c r="G1004" s="98"/>
      <c r="H1004" s="22"/>
    </row>
    <row r="1005" spans="1:9">
      <c r="G1005" s="98"/>
      <c r="H1005" s="22"/>
    </row>
    <row r="1006" spans="1:9">
      <c r="G1006" s="98"/>
      <c r="H1006" s="22"/>
    </row>
    <row r="1007" spans="1:9">
      <c r="G1007" s="98"/>
      <c r="H1007" s="22"/>
    </row>
    <row r="1008" spans="1:9">
      <c r="G1008" s="98"/>
      <c r="H1008" s="22"/>
    </row>
    <row r="1009" spans="7:8">
      <c r="G1009" s="98"/>
      <c r="H1009" s="22"/>
    </row>
    <row r="1010" spans="7:8">
      <c r="G1010" s="98"/>
      <c r="H1010" s="22"/>
    </row>
    <row r="1011" spans="7:8">
      <c r="G1011" s="98"/>
      <c r="H1011" s="22"/>
    </row>
    <row r="1012" spans="7:8">
      <c r="G1012" s="98"/>
      <c r="H1012" s="22"/>
    </row>
    <row r="1013" spans="7:8">
      <c r="G1013" s="98"/>
      <c r="H1013" s="22"/>
    </row>
    <row r="1014" spans="7:8">
      <c r="G1014" s="98"/>
      <c r="H1014" s="22"/>
    </row>
    <row r="1015" spans="7:8">
      <c r="G1015" s="98"/>
      <c r="H1015" s="22"/>
    </row>
    <row r="1016" spans="7:8">
      <c r="G1016" s="98"/>
      <c r="H1016" s="22"/>
    </row>
    <row r="1017" spans="7:8">
      <c r="G1017" s="98"/>
      <c r="H1017" s="22"/>
    </row>
    <row r="1018" spans="7:8">
      <c r="G1018" s="98"/>
      <c r="H1018" s="22"/>
    </row>
    <row r="1019" spans="7:8">
      <c r="G1019" s="98"/>
      <c r="H1019" s="22"/>
    </row>
    <row r="1020" spans="7:8">
      <c r="G1020" s="98"/>
      <c r="H1020" s="22"/>
    </row>
    <row r="1021" spans="7:8">
      <c r="G1021" s="98"/>
      <c r="H1021" s="22"/>
    </row>
    <row r="1022" spans="7:8">
      <c r="G1022" s="98"/>
      <c r="H1022" s="22"/>
    </row>
    <row r="1023" spans="7:8">
      <c r="G1023" s="98"/>
      <c r="H1023" s="22"/>
    </row>
    <row r="1024" spans="7:8">
      <c r="G1024" s="98"/>
      <c r="H1024" s="22"/>
    </row>
    <row r="1025" spans="7:8">
      <c r="G1025" s="98"/>
      <c r="H1025" s="22"/>
    </row>
    <row r="1026" spans="7:8">
      <c r="G1026" s="98"/>
      <c r="H1026" s="22"/>
    </row>
    <row r="1027" spans="7:8">
      <c r="G1027" s="98"/>
      <c r="H1027" s="22"/>
    </row>
    <row r="1028" spans="7:8">
      <c r="G1028" s="98"/>
      <c r="H1028" s="22"/>
    </row>
    <row r="1029" spans="7:8">
      <c r="G1029" s="98"/>
      <c r="H1029" s="22"/>
    </row>
    <row r="1030" spans="7:8">
      <c r="G1030" s="98"/>
      <c r="H1030" s="22"/>
    </row>
    <row r="1031" spans="7:8">
      <c r="G1031" s="98"/>
      <c r="H1031" s="22"/>
    </row>
    <row r="1032" spans="7:8">
      <c r="G1032" s="98"/>
      <c r="H1032" s="22"/>
    </row>
    <row r="1033" spans="7:8">
      <c r="G1033" s="98"/>
      <c r="H1033" s="22"/>
    </row>
    <row r="1034" spans="7:8">
      <c r="G1034" s="98"/>
      <c r="H1034" s="22"/>
    </row>
    <row r="1035" spans="7:8">
      <c r="G1035" s="98"/>
      <c r="H1035" s="22"/>
    </row>
    <row r="1036" spans="7:8">
      <c r="G1036" s="98"/>
      <c r="H1036" s="22"/>
    </row>
    <row r="1037" spans="7:8">
      <c r="G1037" s="98"/>
      <c r="H1037" s="22"/>
    </row>
    <row r="1038" spans="7:8">
      <c r="G1038" s="98"/>
      <c r="H1038" s="22"/>
    </row>
    <row r="1039" spans="7:8">
      <c r="G1039" s="98"/>
      <c r="H1039" s="22"/>
    </row>
    <row r="1040" spans="7:8">
      <c r="G1040" s="98"/>
      <c r="H1040" s="22"/>
    </row>
    <row r="1041" spans="7:8">
      <c r="G1041" s="98"/>
      <c r="H1041" s="22"/>
    </row>
    <row r="1042" spans="7:8">
      <c r="G1042" s="98"/>
      <c r="H1042" s="22"/>
    </row>
    <row r="1043" spans="7:8">
      <c r="G1043" s="98"/>
      <c r="H1043" s="22"/>
    </row>
    <row r="1044" spans="7:8">
      <c r="G1044" s="98"/>
      <c r="H1044" s="22"/>
    </row>
    <row r="1045" spans="7:8">
      <c r="G1045" s="98"/>
      <c r="H1045" s="22"/>
    </row>
    <row r="1046" spans="7:8">
      <c r="G1046" s="98"/>
      <c r="H1046" s="22"/>
    </row>
  </sheetData>
  <sheetProtection algorithmName="SHA-512" hashValue="fSI5exj7ICNZX8TuBNIeD1uMAysuNra9cQ1M7Z8rJ7qvdGUSZwHNew54c0oWDC90gytEO48iOaC7bDViqQg8pA==" saltValue="HY8eqszVgTUVa+35Hf7kEw==" spinCount="100000" sheet="1" selectLockedCells="1"/>
  <mergeCells count="6">
    <mergeCell ref="F2:F4"/>
    <mergeCell ref="A2:A4"/>
    <mergeCell ref="B2:B4"/>
    <mergeCell ref="D2:D4"/>
    <mergeCell ref="E2:E4"/>
    <mergeCell ref="C2:C4"/>
  </mergeCells>
  <phoneticPr fontId="3" type="noConversion"/>
  <pageMargins left="0.7" right="0.7" top="0.75" bottom="0.75" header="0.3" footer="0.3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59190DAF-E675-4E43-87BA-6BEA3AC2BC72}">
          <x14:formula1>
            <xm:f>工作表9!$G$1:$G$142</xm:f>
          </x14:formula1>
          <xm:sqref>E5:E1000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7AE7-7D0D-46CA-BF64-59FD5605681A}">
  <sheetPr>
    <pageSetUpPr fitToPage="1"/>
  </sheetPr>
  <dimension ref="A1:J1001"/>
  <sheetViews>
    <sheetView workbookViewId="0">
      <selection activeCell="D14" sqref="D14"/>
    </sheetView>
  </sheetViews>
  <sheetFormatPr defaultColWidth="8.86328125" defaultRowHeight="16.149999999999999"/>
  <cols>
    <col min="1" max="1" width="12.33203125" style="22" customWidth="1"/>
    <col min="2" max="2" width="34.46484375" style="22" customWidth="1"/>
    <col min="3" max="3" width="26.796875" style="34" customWidth="1"/>
    <col min="4" max="4" width="33.46484375" style="22" customWidth="1"/>
    <col min="5" max="5" width="17.53125" style="22" customWidth="1"/>
    <col min="6" max="6" width="33.46484375" style="22" customWidth="1"/>
    <col min="7" max="8" width="20.1328125" style="99" customWidth="1"/>
    <col min="9" max="9" width="20.1328125" style="98" customWidth="1"/>
    <col min="10" max="16384" width="8.86328125" style="22"/>
  </cols>
  <sheetData>
    <row r="1" spans="1:10" ht="32" customHeight="1">
      <c r="A1" s="23" t="s">
        <v>364</v>
      </c>
      <c r="B1" s="220" t="str">
        <f>表單使用說明!D4</f>
        <v>民國         年           月               日</v>
      </c>
      <c r="C1" s="221" t="s">
        <v>388</v>
      </c>
      <c r="D1" s="222">
        <v>113</v>
      </c>
      <c r="E1" s="223" t="s">
        <v>407</v>
      </c>
      <c r="F1" s="35"/>
      <c r="G1" s="150"/>
      <c r="H1" s="150"/>
      <c r="I1" s="103"/>
      <c r="J1" s="28"/>
    </row>
    <row r="2" spans="1:10" ht="16.8" customHeight="1">
      <c r="A2" s="198" t="s">
        <v>333</v>
      </c>
      <c r="B2" s="191" t="s">
        <v>368</v>
      </c>
      <c r="C2" s="205" t="s">
        <v>402</v>
      </c>
      <c r="D2" s="203" t="s">
        <v>391</v>
      </c>
      <c r="E2" s="204" t="s">
        <v>390</v>
      </c>
      <c r="F2" s="195" t="s">
        <v>357</v>
      </c>
      <c r="G2" s="90" t="s">
        <v>344</v>
      </c>
      <c r="H2" s="91" t="s">
        <v>334</v>
      </c>
      <c r="I2" s="91" t="s">
        <v>335</v>
      </c>
    </row>
    <row r="3" spans="1:10">
      <c r="A3" s="199"/>
      <c r="B3" s="201"/>
      <c r="C3" s="189"/>
      <c r="D3" s="196"/>
      <c r="E3" s="187"/>
      <c r="F3" s="196"/>
      <c r="G3" s="92" t="s">
        <v>336</v>
      </c>
      <c r="H3" s="91"/>
      <c r="I3" s="91" t="s">
        <v>337</v>
      </c>
    </row>
    <row r="4" spans="1:10">
      <c r="A4" s="200"/>
      <c r="B4" s="202"/>
      <c r="C4" s="190"/>
      <c r="D4" s="197"/>
      <c r="E4" s="187"/>
      <c r="F4" s="197"/>
      <c r="G4" s="93" t="s">
        <v>338</v>
      </c>
      <c r="H4" s="91" t="s">
        <v>339</v>
      </c>
      <c r="I4" s="94"/>
    </row>
    <row r="5" spans="1:10">
      <c r="A5" s="157" t="s">
        <v>427</v>
      </c>
      <c r="B5" s="19"/>
      <c r="C5" s="19"/>
      <c r="D5" s="21"/>
      <c r="E5" s="21"/>
      <c r="F5" s="19"/>
      <c r="G5" s="95"/>
      <c r="H5" s="91">
        <f>VLOOKUP(E5,工作表9!$G$1:$H$142, 2, FALSE)</f>
        <v>0</v>
      </c>
      <c r="I5" s="96">
        <f>G5*H5</f>
        <v>0</v>
      </c>
    </row>
    <row r="6" spans="1:10">
      <c r="A6" s="19"/>
      <c r="B6" s="19"/>
      <c r="C6" s="19"/>
      <c r="D6" s="21"/>
      <c r="E6" s="21"/>
      <c r="F6" s="19"/>
      <c r="G6" s="95"/>
      <c r="H6" s="91">
        <f>VLOOKUP(E6,工作表9!$G$1:$H$142, 2, FALSE)</f>
        <v>0</v>
      </c>
      <c r="I6" s="96">
        <f t="shared" ref="I6:I50" si="0">G6*H6</f>
        <v>0</v>
      </c>
    </row>
    <row r="7" spans="1:10">
      <c r="A7" s="19"/>
      <c r="B7" s="19"/>
      <c r="C7" s="19"/>
      <c r="D7" s="21"/>
      <c r="E7" s="21"/>
      <c r="F7" s="19"/>
      <c r="G7" s="97"/>
      <c r="H7" s="91">
        <f>VLOOKUP(E7,工作表9!$G$1:$H$142, 2, FALSE)</f>
        <v>0</v>
      </c>
      <c r="I7" s="96">
        <f t="shared" si="0"/>
        <v>0</v>
      </c>
    </row>
    <row r="8" spans="1:10">
      <c r="A8" s="19"/>
      <c r="B8" s="19" t="s">
        <v>403</v>
      </c>
      <c r="C8" s="19"/>
      <c r="D8" s="21"/>
      <c r="E8" s="21"/>
      <c r="F8" s="19"/>
      <c r="G8" s="97"/>
      <c r="H8" s="91">
        <f>VLOOKUP(E8,工作表9!$G$1:$H$142, 2, FALSE)</f>
        <v>0</v>
      </c>
      <c r="I8" s="96">
        <f t="shared" si="0"/>
        <v>0</v>
      </c>
    </row>
    <row r="9" spans="1:10">
      <c r="A9" s="19"/>
      <c r="B9" s="19"/>
      <c r="C9" s="19"/>
      <c r="D9" s="21"/>
      <c r="E9" s="21"/>
      <c r="F9" s="19"/>
      <c r="G9" s="95"/>
      <c r="H9" s="91">
        <f>VLOOKUP(E9,工作表9!$G$1:$H$142, 2, FALSE)</f>
        <v>0</v>
      </c>
      <c r="I9" s="96">
        <f t="shared" si="0"/>
        <v>0</v>
      </c>
    </row>
    <row r="10" spans="1:10">
      <c r="A10" s="19"/>
      <c r="B10" s="19"/>
      <c r="C10" s="19"/>
      <c r="D10" s="21"/>
      <c r="E10" s="21"/>
      <c r="F10" s="19"/>
      <c r="G10" s="95"/>
      <c r="H10" s="91">
        <f>VLOOKUP(E10,工作表9!$G$1:$H$142, 2, FALSE)</f>
        <v>0</v>
      </c>
      <c r="I10" s="96">
        <f t="shared" si="0"/>
        <v>0</v>
      </c>
    </row>
    <row r="11" spans="1:10">
      <c r="A11" s="19"/>
      <c r="B11" s="19"/>
      <c r="C11" s="19"/>
      <c r="D11" s="21"/>
      <c r="E11" s="21"/>
      <c r="F11" s="19"/>
      <c r="G11" s="95"/>
      <c r="H11" s="91">
        <f>VLOOKUP(E11,工作表9!$G$1:$H$142, 2, FALSE)</f>
        <v>0</v>
      </c>
      <c r="I11" s="96">
        <f t="shared" si="0"/>
        <v>0</v>
      </c>
    </row>
    <row r="12" spans="1:10">
      <c r="A12" s="19"/>
      <c r="B12" s="19"/>
      <c r="C12" s="19"/>
      <c r="D12" s="21"/>
      <c r="E12" s="21"/>
      <c r="F12" s="19"/>
      <c r="G12" s="95"/>
      <c r="H12" s="91">
        <f>VLOOKUP(E12,工作表9!$G$1:$H$142, 2, FALSE)</f>
        <v>0</v>
      </c>
      <c r="I12" s="96">
        <f t="shared" si="0"/>
        <v>0</v>
      </c>
    </row>
    <row r="13" spans="1:10">
      <c r="A13" s="19"/>
      <c r="B13" s="19"/>
      <c r="C13" s="19"/>
      <c r="D13" s="21"/>
      <c r="E13" s="21"/>
      <c r="F13" s="19"/>
      <c r="G13" s="95"/>
      <c r="H13" s="91">
        <f>VLOOKUP(E13,工作表9!$G$1:$H$142, 2, FALSE)</f>
        <v>0</v>
      </c>
      <c r="I13" s="96">
        <f t="shared" si="0"/>
        <v>0</v>
      </c>
    </row>
    <row r="14" spans="1:10">
      <c r="A14" s="19"/>
      <c r="B14" s="19"/>
      <c r="C14" s="19"/>
      <c r="D14" s="21"/>
      <c r="E14" s="21"/>
      <c r="F14" s="19"/>
      <c r="G14" s="95"/>
      <c r="H14" s="91">
        <f>VLOOKUP(E14,工作表9!$G$1:$H$142, 2, FALSE)</f>
        <v>0</v>
      </c>
      <c r="I14" s="96">
        <f t="shared" si="0"/>
        <v>0</v>
      </c>
    </row>
    <row r="15" spans="1:10">
      <c r="A15" s="19"/>
      <c r="B15" s="19"/>
      <c r="C15" s="19"/>
      <c r="D15" s="21"/>
      <c r="E15" s="21"/>
      <c r="F15" s="19"/>
      <c r="G15" s="95"/>
      <c r="H15" s="91">
        <f>VLOOKUP(E15,工作表9!$G$1:$H$142, 2, FALSE)</f>
        <v>0</v>
      </c>
      <c r="I15" s="96">
        <f t="shared" si="0"/>
        <v>0</v>
      </c>
    </row>
    <row r="16" spans="1:10">
      <c r="A16" s="19"/>
      <c r="B16" s="19"/>
      <c r="C16" s="19"/>
      <c r="D16" s="21"/>
      <c r="E16" s="21"/>
      <c r="F16" s="19"/>
      <c r="G16" s="95"/>
      <c r="H16" s="91">
        <f>VLOOKUP(E16,工作表9!$G$1:$H$142, 2, FALSE)</f>
        <v>0</v>
      </c>
      <c r="I16" s="96">
        <f t="shared" si="0"/>
        <v>0</v>
      </c>
    </row>
    <row r="17" spans="1:9">
      <c r="A17" s="19"/>
      <c r="B17" s="19"/>
      <c r="C17" s="19"/>
      <c r="D17" s="21"/>
      <c r="E17" s="21"/>
      <c r="F17" s="19"/>
      <c r="G17" s="95"/>
      <c r="H17" s="91">
        <f>VLOOKUP(E17,工作表9!$G$1:$H$142, 2, FALSE)</f>
        <v>0</v>
      </c>
      <c r="I17" s="96">
        <f t="shared" si="0"/>
        <v>0</v>
      </c>
    </row>
    <row r="18" spans="1:9">
      <c r="A18" s="19"/>
      <c r="B18" s="19"/>
      <c r="C18" s="19"/>
      <c r="D18" s="21"/>
      <c r="E18" s="21"/>
      <c r="F18" s="19"/>
      <c r="G18" s="95"/>
      <c r="H18" s="91">
        <f>VLOOKUP(E18,工作表9!$G$1:$H$142, 2, FALSE)</f>
        <v>0</v>
      </c>
      <c r="I18" s="96">
        <f t="shared" si="0"/>
        <v>0</v>
      </c>
    </row>
    <row r="19" spans="1:9">
      <c r="A19" s="19"/>
      <c r="B19" s="19"/>
      <c r="C19" s="19"/>
      <c r="D19" s="21"/>
      <c r="E19" s="21"/>
      <c r="F19" s="19"/>
      <c r="G19" s="95"/>
      <c r="H19" s="91">
        <f>VLOOKUP(E19,工作表9!$G$1:$H$142, 2, FALSE)</f>
        <v>0</v>
      </c>
      <c r="I19" s="96">
        <f t="shared" si="0"/>
        <v>0</v>
      </c>
    </row>
    <row r="20" spans="1:9">
      <c r="A20" s="19"/>
      <c r="B20" s="19"/>
      <c r="C20" s="19"/>
      <c r="D20" s="21"/>
      <c r="E20" s="21"/>
      <c r="F20" s="19"/>
      <c r="G20" s="95"/>
      <c r="H20" s="91">
        <f>VLOOKUP(E20,工作表9!$G$1:$H$142, 2, FALSE)</f>
        <v>0</v>
      </c>
      <c r="I20" s="96">
        <f t="shared" si="0"/>
        <v>0</v>
      </c>
    </row>
    <row r="21" spans="1:9">
      <c r="A21" s="19"/>
      <c r="B21" s="19"/>
      <c r="C21" s="19"/>
      <c r="D21" s="21"/>
      <c r="E21" s="21"/>
      <c r="F21" s="19"/>
      <c r="G21" s="95"/>
      <c r="H21" s="91">
        <f>VLOOKUP(E21,工作表9!$G$1:$H$142, 2, FALSE)</f>
        <v>0</v>
      </c>
      <c r="I21" s="96">
        <f t="shared" si="0"/>
        <v>0</v>
      </c>
    </row>
    <row r="22" spans="1:9">
      <c r="A22" s="19"/>
      <c r="B22" s="19"/>
      <c r="C22" s="19"/>
      <c r="D22" s="21"/>
      <c r="E22" s="21"/>
      <c r="F22" s="19"/>
      <c r="G22" s="95"/>
      <c r="H22" s="91">
        <f>VLOOKUP(E22,工作表9!$G$1:$H$142, 2, FALSE)</f>
        <v>0</v>
      </c>
      <c r="I22" s="96">
        <f t="shared" si="0"/>
        <v>0</v>
      </c>
    </row>
    <row r="23" spans="1:9">
      <c r="A23" s="19"/>
      <c r="B23" s="19"/>
      <c r="C23" s="19"/>
      <c r="D23" s="21"/>
      <c r="E23" s="21"/>
      <c r="F23" s="19"/>
      <c r="G23" s="95"/>
      <c r="H23" s="91">
        <f>VLOOKUP(E23,工作表9!$G$1:$H$142, 2, FALSE)</f>
        <v>0</v>
      </c>
      <c r="I23" s="96">
        <f t="shared" si="0"/>
        <v>0</v>
      </c>
    </row>
    <row r="24" spans="1:9">
      <c r="A24" s="19"/>
      <c r="B24" s="19"/>
      <c r="C24" s="19"/>
      <c r="D24" s="21"/>
      <c r="E24" s="21"/>
      <c r="F24" s="19"/>
      <c r="G24" s="95"/>
      <c r="H24" s="91">
        <f>VLOOKUP(E24,工作表9!$G$1:$H$142, 2, FALSE)</f>
        <v>0</v>
      </c>
      <c r="I24" s="96">
        <f t="shared" si="0"/>
        <v>0</v>
      </c>
    </row>
    <row r="25" spans="1:9">
      <c r="A25" s="19"/>
      <c r="B25" s="19"/>
      <c r="C25" s="19"/>
      <c r="D25" s="21"/>
      <c r="E25" s="21"/>
      <c r="F25" s="19"/>
      <c r="G25" s="95"/>
      <c r="H25" s="91">
        <f>VLOOKUP(E25,工作表9!$G$1:$H$142, 2, FALSE)</f>
        <v>0</v>
      </c>
      <c r="I25" s="96">
        <f t="shared" si="0"/>
        <v>0</v>
      </c>
    </row>
    <row r="26" spans="1:9">
      <c r="A26" s="19"/>
      <c r="B26" s="19"/>
      <c r="C26" s="19"/>
      <c r="D26" s="21"/>
      <c r="E26" s="21"/>
      <c r="F26" s="19"/>
      <c r="G26" s="95"/>
      <c r="H26" s="91">
        <f>VLOOKUP(E26,工作表9!$G$1:$H$142, 2, FALSE)</f>
        <v>0</v>
      </c>
      <c r="I26" s="96">
        <f t="shared" si="0"/>
        <v>0</v>
      </c>
    </row>
    <row r="27" spans="1:9">
      <c r="A27" s="19"/>
      <c r="B27" s="19"/>
      <c r="C27" s="19"/>
      <c r="D27" s="21"/>
      <c r="E27" s="21"/>
      <c r="F27" s="19"/>
      <c r="G27" s="95"/>
      <c r="H27" s="91">
        <f>VLOOKUP(E27,工作表9!$G$1:$H$142, 2, FALSE)</f>
        <v>0</v>
      </c>
      <c r="I27" s="96">
        <f t="shared" si="0"/>
        <v>0</v>
      </c>
    </row>
    <row r="28" spans="1:9">
      <c r="A28" s="19"/>
      <c r="B28" s="19"/>
      <c r="C28" s="19"/>
      <c r="D28" s="21"/>
      <c r="E28" s="21"/>
      <c r="F28" s="19"/>
      <c r="G28" s="95"/>
      <c r="H28" s="91">
        <f>VLOOKUP(E28,工作表9!$G$1:$H$142, 2, FALSE)</f>
        <v>0</v>
      </c>
      <c r="I28" s="96">
        <f t="shared" si="0"/>
        <v>0</v>
      </c>
    </row>
    <row r="29" spans="1:9">
      <c r="A29" s="19"/>
      <c r="B29" s="19"/>
      <c r="C29" s="19"/>
      <c r="D29" s="21"/>
      <c r="E29" s="21"/>
      <c r="F29" s="19"/>
      <c r="G29" s="95"/>
      <c r="H29" s="91">
        <f>VLOOKUP(E29,工作表9!$G$1:$H$142, 2, FALSE)</f>
        <v>0</v>
      </c>
      <c r="I29" s="96">
        <f t="shared" si="0"/>
        <v>0</v>
      </c>
    </row>
    <row r="30" spans="1:9">
      <c r="A30" s="19"/>
      <c r="B30" s="19"/>
      <c r="C30" s="19"/>
      <c r="D30" s="21"/>
      <c r="E30" s="21"/>
      <c r="F30" s="19"/>
      <c r="G30" s="95"/>
      <c r="H30" s="91">
        <f>VLOOKUP(E30,工作表9!$G$1:$H$142, 2, FALSE)</f>
        <v>0</v>
      </c>
      <c r="I30" s="96">
        <f t="shared" si="0"/>
        <v>0</v>
      </c>
    </row>
    <row r="31" spans="1:9">
      <c r="A31" s="19"/>
      <c r="B31" s="19"/>
      <c r="C31" s="19"/>
      <c r="D31" s="21"/>
      <c r="E31" s="21"/>
      <c r="F31" s="19"/>
      <c r="G31" s="95"/>
      <c r="H31" s="91">
        <f>VLOOKUP(E31,工作表9!$G$1:$H$142, 2, FALSE)</f>
        <v>0</v>
      </c>
      <c r="I31" s="96">
        <f t="shared" si="0"/>
        <v>0</v>
      </c>
    </row>
    <row r="32" spans="1:9">
      <c r="A32" s="19"/>
      <c r="B32" s="19"/>
      <c r="C32" s="19"/>
      <c r="D32" s="21"/>
      <c r="E32" s="21"/>
      <c r="F32" s="19"/>
      <c r="G32" s="95"/>
      <c r="H32" s="91">
        <f>VLOOKUP(E32,工作表9!$G$1:$H$142, 2, FALSE)</f>
        <v>0</v>
      </c>
      <c r="I32" s="96">
        <f t="shared" si="0"/>
        <v>0</v>
      </c>
    </row>
    <row r="33" spans="1:9">
      <c r="A33" s="19"/>
      <c r="B33" s="19"/>
      <c r="C33" s="19"/>
      <c r="D33" s="21"/>
      <c r="E33" s="21"/>
      <c r="F33" s="19"/>
      <c r="G33" s="95"/>
      <c r="H33" s="91">
        <f>VLOOKUP(E33,工作表9!$G$1:$H$142, 2, FALSE)</f>
        <v>0</v>
      </c>
      <c r="I33" s="96">
        <f t="shared" si="0"/>
        <v>0</v>
      </c>
    </row>
    <row r="34" spans="1:9">
      <c r="A34" s="19"/>
      <c r="B34" s="19"/>
      <c r="C34" s="19"/>
      <c r="D34" s="21"/>
      <c r="E34" s="21"/>
      <c r="F34" s="19"/>
      <c r="G34" s="95"/>
      <c r="H34" s="91">
        <f>VLOOKUP(E34,工作表9!$G$1:$H$142, 2, FALSE)</f>
        <v>0</v>
      </c>
      <c r="I34" s="96">
        <f t="shared" si="0"/>
        <v>0</v>
      </c>
    </row>
    <row r="35" spans="1:9">
      <c r="A35" s="19"/>
      <c r="B35" s="19"/>
      <c r="C35" s="19"/>
      <c r="D35" s="21"/>
      <c r="E35" s="21"/>
      <c r="F35" s="19"/>
      <c r="G35" s="95"/>
      <c r="H35" s="91">
        <f>VLOOKUP(E35,工作表9!$G$1:$H$142, 2, FALSE)</f>
        <v>0</v>
      </c>
      <c r="I35" s="96">
        <f t="shared" si="0"/>
        <v>0</v>
      </c>
    </row>
    <row r="36" spans="1:9">
      <c r="A36" s="19"/>
      <c r="B36" s="19"/>
      <c r="C36" s="19"/>
      <c r="D36" s="21"/>
      <c r="E36" s="21"/>
      <c r="F36" s="19"/>
      <c r="G36" s="95"/>
      <c r="H36" s="91">
        <f>VLOOKUP(E36,工作表9!$G$1:$H$142, 2, FALSE)</f>
        <v>0</v>
      </c>
      <c r="I36" s="96">
        <f t="shared" si="0"/>
        <v>0</v>
      </c>
    </row>
    <row r="37" spans="1:9">
      <c r="A37" s="19"/>
      <c r="B37" s="19"/>
      <c r="C37" s="19"/>
      <c r="D37" s="21"/>
      <c r="E37" s="21"/>
      <c r="F37" s="19"/>
      <c r="G37" s="95"/>
      <c r="H37" s="91">
        <f>VLOOKUP(E37,工作表9!$G$1:$H$142, 2, FALSE)</f>
        <v>0</v>
      </c>
      <c r="I37" s="96">
        <f t="shared" si="0"/>
        <v>0</v>
      </c>
    </row>
    <row r="38" spans="1:9">
      <c r="A38" s="19"/>
      <c r="B38" s="19"/>
      <c r="C38" s="19"/>
      <c r="D38" s="21"/>
      <c r="E38" s="21"/>
      <c r="F38" s="19"/>
      <c r="G38" s="95"/>
      <c r="H38" s="91">
        <f>VLOOKUP(E38,工作表9!$G$1:$H$142, 2, FALSE)</f>
        <v>0</v>
      </c>
      <c r="I38" s="96">
        <f t="shared" si="0"/>
        <v>0</v>
      </c>
    </row>
    <row r="39" spans="1:9">
      <c r="A39" s="19"/>
      <c r="B39" s="19"/>
      <c r="C39" s="19"/>
      <c r="D39" s="21"/>
      <c r="E39" s="21"/>
      <c r="F39" s="19"/>
      <c r="G39" s="95"/>
      <c r="H39" s="91">
        <f>VLOOKUP(E39,工作表9!$G$1:$H$142, 2, FALSE)</f>
        <v>0</v>
      </c>
      <c r="I39" s="96">
        <f t="shared" si="0"/>
        <v>0</v>
      </c>
    </row>
    <row r="40" spans="1:9">
      <c r="A40" s="19"/>
      <c r="B40" s="19"/>
      <c r="C40" s="19"/>
      <c r="D40" s="21"/>
      <c r="E40" s="21"/>
      <c r="F40" s="19"/>
      <c r="G40" s="95"/>
      <c r="H40" s="91">
        <f>VLOOKUP(E40,工作表9!$G$1:$H$142, 2, FALSE)</f>
        <v>0</v>
      </c>
      <c r="I40" s="96">
        <f t="shared" si="0"/>
        <v>0</v>
      </c>
    </row>
    <row r="41" spans="1:9">
      <c r="A41" s="19"/>
      <c r="B41" s="19"/>
      <c r="C41" s="19"/>
      <c r="D41" s="21"/>
      <c r="E41" s="21"/>
      <c r="F41" s="19"/>
      <c r="G41" s="95"/>
      <c r="H41" s="91">
        <f>VLOOKUP(E41,工作表9!$G$1:$H$142, 2, FALSE)</f>
        <v>0</v>
      </c>
      <c r="I41" s="96">
        <f t="shared" si="0"/>
        <v>0</v>
      </c>
    </row>
    <row r="42" spans="1:9">
      <c r="A42" s="19"/>
      <c r="B42" s="19"/>
      <c r="C42" s="19"/>
      <c r="D42" s="21"/>
      <c r="E42" s="21"/>
      <c r="F42" s="19"/>
      <c r="G42" s="95"/>
      <c r="H42" s="91">
        <f>VLOOKUP(E42,工作表9!$G$1:$H$142, 2, FALSE)</f>
        <v>0</v>
      </c>
      <c r="I42" s="96">
        <f t="shared" si="0"/>
        <v>0</v>
      </c>
    </row>
    <row r="43" spans="1:9">
      <c r="A43" s="19"/>
      <c r="B43" s="19"/>
      <c r="C43" s="19"/>
      <c r="D43" s="21"/>
      <c r="E43" s="21"/>
      <c r="F43" s="19"/>
      <c r="G43" s="95"/>
      <c r="H43" s="91">
        <f>VLOOKUP(E43,工作表9!$G$1:$H$142, 2, FALSE)</f>
        <v>0</v>
      </c>
      <c r="I43" s="96">
        <f t="shared" si="0"/>
        <v>0</v>
      </c>
    </row>
    <row r="44" spans="1:9">
      <c r="A44" s="19"/>
      <c r="B44" s="19"/>
      <c r="C44" s="19"/>
      <c r="D44" s="21"/>
      <c r="E44" s="21"/>
      <c r="F44" s="19"/>
      <c r="G44" s="95"/>
      <c r="H44" s="91">
        <f>VLOOKUP(E44,工作表9!$G$1:$H$142, 2, FALSE)</f>
        <v>0</v>
      </c>
      <c r="I44" s="96">
        <f t="shared" si="0"/>
        <v>0</v>
      </c>
    </row>
    <row r="45" spans="1:9">
      <c r="A45" s="19"/>
      <c r="B45" s="19"/>
      <c r="C45" s="19"/>
      <c r="D45" s="21"/>
      <c r="E45" s="21"/>
      <c r="F45" s="19"/>
      <c r="G45" s="95"/>
      <c r="H45" s="91">
        <f>VLOOKUP(E45,工作表9!$G$1:$H$142, 2, FALSE)</f>
        <v>0</v>
      </c>
      <c r="I45" s="96">
        <f t="shared" si="0"/>
        <v>0</v>
      </c>
    </row>
    <row r="46" spans="1:9">
      <c r="A46" s="19"/>
      <c r="B46" s="19"/>
      <c r="C46" s="19"/>
      <c r="D46" s="21"/>
      <c r="E46" s="21"/>
      <c r="F46" s="19"/>
      <c r="G46" s="95"/>
      <c r="H46" s="91">
        <f>VLOOKUP(E46,工作表9!$G$1:$H$142, 2, FALSE)</f>
        <v>0</v>
      </c>
      <c r="I46" s="96">
        <f t="shared" si="0"/>
        <v>0</v>
      </c>
    </row>
    <row r="47" spans="1:9">
      <c r="A47" s="19"/>
      <c r="B47" s="19"/>
      <c r="C47" s="19"/>
      <c r="D47" s="21"/>
      <c r="E47" s="21"/>
      <c r="F47" s="19"/>
      <c r="G47" s="95"/>
      <c r="H47" s="91">
        <f>VLOOKUP(E47,工作表9!$G$1:$H$142, 2, FALSE)</f>
        <v>0</v>
      </c>
      <c r="I47" s="96">
        <f t="shared" si="0"/>
        <v>0</v>
      </c>
    </row>
    <row r="48" spans="1:9">
      <c r="A48" s="19"/>
      <c r="B48" s="19"/>
      <c r="C48" s="19"/>
      <c r="D48" s="21"/>
      <c r="E48" s="21"/>
      <c r="F48" s="19"/>
      <c r="G48" s="95"/>
      <c r="H48" s="91">
        <f>VLOOKUP(E48,工作表9!$G$1:$H$142, 2, FALSE)</f>
        <v>0</v>
      </c>
      <c r="I48" s="96">
        <f t="shared" si="0"/>
        <v>0</v>
      </c>
    </row>
    <row r="49" spans="1:9">
      <c r="A49" s="19"/>
      <c r="B49" s="19"/>
      <c r="C49" s="19"/>
      <c r="D49" s="21"/>
      <c r="E49" s="21"/>
      <c r="F49" s="19"/>
      <c r="G49" s="95"/>
      <c r="H49" s="91">
        <f>VLOOKUP(E49,工作表9!$G$1:$H$142, 2, FALSE)</f>
        <v>0</v>
      </c>
      <c r="I49" s="96">
        <f t="shared" si="0"/>
        <v>0</v>
      </c>
    </row>
    <row r="50" spans="1:9">
      <c r="A50" s="19"/>
      <c r="B50" s="19"/>
      <c r="C50" s="19"/>
      <c r="D50" s="21"/>
      <c r="E50" s="21"/>
      <c r="F50" s="19"/>
      <c r="G50" s="95"/>
      <c r="H50" s="91">
        <f>VLOOKUP(E50,工作表9!$G$1:$H$142, 2, FALSE)</f>
        <v>0</v>
      </c>
      <c r="I50" s="96">
        <f t="shared" si="0"/>
        <v>0</v>
      </c>
    </row>
    <row r="51" spans="1:9">
      <c r="A51" s="19"/>
      <c r="B51" s="19"/>
      <c r="C51" s="19"/>
      <c r="D51" s="21"/>
      <c r="E51" s="21"/>
      <c r="F51" s="19"/>
      <c r="G51" s="95"/>
      <c r="H51" s="91">
        <f>VLOOKUP(E51,工作表9!$G$1:$H$142, 2, FALSE)</f>
        <v>0</v>
      </c>
      <c r="I51" s="96">
        <f t="shared" ref="I51:I114" si="1">G51*H51</f>
        <v>0</v>
      </c>
    </row>
    <row r="52" spans="1:9">
      <c r="A52" s="19"/>
      <c r="B52" s="19"/>
      <c r="C52" s="19"/>
      <c r="D52" s="21"/>
      <c r="E52" s="21"/>
      <c r="F52" s="19"/>
      <c r="G52" s="95"/>
      <c r="H52" s="91">
        <f>VLOOKUP(E52,工作表9!$G$1:$H$142, 2, FALSE)</f>
        <v>0</v>
      </c>
      <c r="I52" s="96">
        <f t="shared" si="1"/>
        <v>0</v>
      </c>
    </row>
    <row r="53" spans="1:9">
      <c r="A53" s="19"/>
      <c r="B53" s="19"/>
      <c r="C53" s="19"/>
      <c r="D53" s="21"/>
      <c r="E53" s="21"/>
      <c r="F53" s="19"/>
      <c r="G53" s="95"/>
      <c r="H53" s="91">
        <f>VLOOKUP(E53,工作表9!$G$1:$H$142, 2, FALSE)</f>
        <v>0</v>
      </c>
      <c r="I53" s="96">
        <f t="shared" si="1"/>
        <v>0</v>
      </c>
    </row>
    <row r="54" spans="1:9">
      <c r="A54" s="19"/>
      <c r="B54" s="19"/>
      <c r="C54" s="19"/>
      <c r="D54" s="21"/>
      <c r="E54" s="21"/>
      <c r="F54" s="19"/>
      <c r="G54" s="95"/>
      <c r="H54" s="91">
        <f>VLOOKUP(E54,工作表9!$G$1:$H$142, 2, FALSE)</f>
        <v>0</v>
      </c>
      <c r="I54" s="96">
        <f t="shared" si="1"/>
        <v>0</v>
      </c>
    </row>
    <row r="55" spans="1:9">
      <c r="A55" s="19"/>
      <c r="B55" s="19"/>
      <c r="C55" s="19"/>
      <c r="D55" s="21"/>
      <c r="E55" s="21"/>
      <c r="F55" s="19"/>
      <c r="G55" s="95"/>
      <c r="H55" s="91">
        <f>VLOOKUP(E55,工作表9!$G$1:$H$142, 2, FALSE)</f>
        <v>0</v>
      </c>
      <c r="I55" s="96">
        <f t="shared" si="1"/>
        <v>0</v>
      </c>
    </row>
    <row r="56" spans="1:9">
      <c r="A56" s="19"/>
      <c r="B56" s="19"/>
      <c r="C56" s="19"/>
      <c r="D56" s="21"/>
      <c r="E56" s="21"/>
      <c r="F56" s="19"/>
      <c r="G56" s="95"/>
      <c r="H56" s="91">
        <f>VLOOKUP(E56,工作表9!$G$1:$H$142, 2, FALSE)</f>
        <v>0</v>
      </c>
      <c r="I56" s="96">
        <f t="shared" si="1"/>
        <v>0</v>
      </c>
    </row>
    <row r="57" spans="1:9">
      <c r="A57" s="19"/>
      <c r="B57" s="19"/>
      <c r="C57" s="19"/>
      <c r="D57" s="21"/>
      <c r="E57" s="21"/>
      <c r="F57" s="19"/>
      <c r="G57" s="95"/>
      <c r="H57" s="91">
        <f>VLOOKUP(E57,工作表9!$G$1:$H$142, 2, FALSE)</f>
        <v>0</v>
      </c>
      <c r="I57" s="96">
        <f t="shared" si="1"/>
        <v>0</v>
      </c>
    </row>
    <row r="58" spans="1:9">
      <c r="A58" s="19"/>
      <c r="B58" s="19"/>
      <c r="C58" s="19"/>
      <c r="D58" s="21"/>
      <c r="E58" s="21"/>
      <c r="F58" s="19"/>
      <c r="G58" s="95"/>
      <c r="H58" s="91">
        <f>VLOOKUP(E58,工作表9!$G$1:$H$142, 2, FALSE)</f>
        <v>0</v>
      </c>
      <c r="I58" s="96">
        <f t="shared" si="1"/>
        <v>0</v>
      </c>
    </row>
    <row r="59" spans="1:9">
      <c r="A59" s="19"/>
      <c r="B59" s="19"/>
      <c r="C59" s="19"/>
      <c r="D59" s="21"/>
      <c r="E59" s="21"/>
      <c r="F59" s="19"/>
      <c r="G59" s="95"/>
      <c r="H59" s="91">
        <f>VLOOKUP(E59,工作表9!$G$1:$H$142, 2, FALSE)</f>
        <v>0</v>
      </c>
      <c r="I59" s="96">
        <f t="shared" si="1"/>
        <v>0</v>
      </c>
    </row>
    <row r="60" spans="1:9">
      <c r="A60" s="19"/>
      <c r="B60" s="19"/>
      <c r="C60" s="19"/>
      <c r="D60" s="21"/>
      <c r="E60" s="21"/>
      <c r="F60" s="19"/>
      <c r="G60" s="95"/>
      <c r="H60" s="91">
        <f>VLOOKUP(E60,工作表9!$G$1:$H$142, 2, FALSE)</f>
        <v>0</v>
      </c>
      <c r="I60" s="96">
        <f t="shared" si="1"/>
        <v>0</v>
      </c>
    </row>
    <row r="61" spans="1:9">
      <c r="A61" s="19"/>
      <c r="B61" s="19"/>
      <c r="C61" s="19"/>
      <c r="D61" s="21"/>
      <c r="E61" s="21"/>
      <c r="F61" s="19"/>
      <c r="G61" s="95"/>
      <c r="H61" s="91">
        <f>VLOOKUP(E61,工作表9!$G$1:$H$142, 2, FALSE)</f>
        <v>0</v>
      </c>
      <c r="I61" s="96">
        <f t="shared" si="1"/>
        <v>0</v>
      </c>
    </row>
    <row r="62" spans="1:9">
      <c r="A62" s="19"/>
      <c r="B62" s="19"/>
      <c r="C62" s="19"/>
      <c r="D62" s="21"/>
      <c r="E62" s="21"/>
      <c r="F62" s="19"/>
      <c r="G62" s="95"/>
      <c r="H62" s="91">
        <f>VLOOKUP(E62,工作表9!$G$1:$H$142, 2, FALSE)</f>
        <v>0</v>
      </c>
      <c r="I62" s="96">
        <f t="shared" si="1"/>
        <v>0</v>
      </c>
    </row>
    <row r="63" spans="1:9">
      <c r="A63" s="19"/>
      <c r="B63" s="19"/>
      <c r="C63" s="19"/>
      <c r="D63" s="21"/>
      <c r="E63" s="21"/>
      <c r="F63" s="19"/>
      <c r="G63" s="95"/>
      <c r="H63" s="91">
        <f>VLOOKUP(E63,工作表9!$G$1:$H$142, 2, FALSE)</f>
        <v>0</v>
      </c>
      <c r="I63" s="96">
        <f t="shared" si="1"/>
        <v>0</v>
      </c>
    </row>
    <row r="64" spans="1:9">
      <c r="A64" s="19"/>
      <c r="B64" s="19"/>
      <c r="C64" s="19"/>
      <c r="D64" s="21"/>
      <c r="E64" s="21"/>
      <c r="F64" s="19"/>
      <c r="G64" s="95"/>
      <c r="H64" s="91">
        <f>VLOOKUP(E64,工作表9!$G$1:$H$142, 2, FALSE)</f>
        <v>0</v>
      </c>
      <c r="I64" s="96">
        <f t="shared" si="1"/>
        <v>0</v>
      </c>
    </row>
    <row r="65" spans="1:9">
      <c r="A65" s="19"/>
      <c r="B65" s="19"/>
      <c r="C65" s="19"/>
      <c r="D65" s="21"/>
      <c r="E65" s="21"/>
      <c r="F65" s="19"/>
      <c r="G65" s="95"/>
      <c r="H65" s="91">
        <f>VLOOKUP(E65,工作表9!$G$1:$H$142, 2, FALSE)</f>
        <v>0</v>
      </c>
      <c r="I65" s="96">
        <f t="shared" si="1"/>
        <v>0</v>
      </c>
    </row>
    <row r="66" spans="1:9">
      <c r="A66" s="19"/>
      <c r="B66" s="19"/>
      <c r="C66" s="19"/>
      <c r="D66" s="21"/>
      <c r="E66" s="21"/>
      <c r="F66" s="19"/>
      <c r="G66" s="95"/>
      <c r="H66" s="91">
        <f>VLOOKUP(E66,工作表9!$G$1:$H$142, 2, FALSE)</f>
        <v>0</v>
      </c>
      <c r="I66" s="96">
        <f t="shared" si="1"/>
        <v>0</v>
      </c>
    </row>
    <row r="67" spans="1:9">
      <c r="A67" s="19"/>
      <c r="B67" s="19"/>
      <c r="C67" s="19"/>
      <c r="D67" s="21"/>
      <c r="E67" s="21"/>
      <c r="F67" s="19"/>
      <c r="G67" s="95"/>
      <c r="H67" s="91">
        <f>VLOOKUP(E67,工作表9!$G$1:$H$142, 2, FALSE)</f>
        <v>0</v>
      </c>
      <c r="I67" s="96">
        <f t="shared" si="1"/>
        <v>0</v>
      </c>
    </row>
    <row r="68" spans="1:9">
      <c r="A68" s="19"/>
      <c r="B68" s="19"/>
      <c r="C68" s="19"/>
      <c r="D68" s="21"/>
      <c r="E68" s="21"/>
      <c r="F68" s="19"/>
      <c r="G68" s="95"/>
      <c r="H68" s="91">
        <f>VLOOKUP(E68,工作表9!$G$1:$H$142, 2, FALSE)</f>
        <v>0</v>
      </c>
      <c r="I68" s="96">
        <f t="shared" si="1"/>
        <v>0</v>
      </c>
    </row>
    <row r="69" spans="1:9">
      <c r="A69" s="19"/>
      <c r="B69" s="19"/>
      <c r="C69" s="19"/>
      <c r="D69" s="21"/>
      <c r="E69" s="21"/>
      <c r="F69" s="19"/>
      <c r="G69" s="95"/>
      <c r="H69" s="91">
        <f>VLOOKUP(E69,工作表9!$G$1:$H$142, 2, FALSE)</f>
        <v>0</v>
      </c>
      <c r="I69" s="96">
        <f t="shared" si="1"/>
        <v>0</v>
      </c>
    </row>
    <row r="70" spans="1:9">
      <c r="A70" s="19"/>
      <c r="B70" s="19"/>
      <c r="C70" s="19"/>
      <c r="D70" s="21"/>
      <c r="E70" s="21"/>
      <c r="F70" s="19"/>
      <c r="G70" s="95"/>
      <c r="H70" s="91">
        <f>VLOOKUP(E70,工作表9!$G$1:$H$142, 2, FALSE)</f>
        <v>0</v>
      </c>
      <c r="I70" s="96">
        <f t="shared" si="1"/>
        <v>0</v>
      </c>
    </row>
    <row r="71" spans="1:9">
      <c r="A71" s="19"/>
      <c r="B71" s="19"/>
      <c r="C71" s="19"/>
      <c r="D71" s="21"/>
      <c r="E71" s="21"/>
      <c r="F71" s="19"/>
      <c r="G71" s="95"/>
      <c r="H71" s="91">
        <f>VLOOKUP(E71,工作表9!$G$1:$H$142, 2, FALSE)</f>
        <v>0</v>
      </c>
      <c r="I71" s="96">
        <f t="shared" si="1"/>
        <v>0</v>
      </c>
    </row>
    <row r="72" spans="1:9">
      <c r="A72" s="19"/>
      <c r="B72" s="19"/>
      <c r="C72" s="19"/>
      <c r="D72" s="21"/>
      <c r="E72" s="21"/>
      <c r="F72" s="19"/>
      <c r="G72" s="95"/>
      <c r="H72" s="91">
        <f>VLOOKUP(E72,工作表9!$G$1:$H$142, 2, FALSE)</f>
        <v>0</v>
      </c>
      <c r="I72" s="96">
        <f t="shared" si="1"/>
        <v>0</v>
      </c>
    </row>
    <row r="73" spans="1:9">
      <c r="A73" s="19"/>
      <c r="B73" s="19"/>
      <c r="C73" s="19"/>
      <c r="D73" s="21"/>
      <c r="E73" s="21"/>
      <c r="F73" s="19"/>
      <c r="G73" s="95"/>
      <c r="H73" s="91">
        <f>VLOOKUP(E73,工作表9!$G$1:$H$142, 2, FALSE)</f>
        <v>0</v>
      </c>
      <c r="I73" s="96">
        <f t="shared" si="1"/>
        <v>0</v>
      </c>
    </row>
    <row r="74" spans="1:9">
      <c r="A74" s="19"/>
      <c r="B74" s="19"/>
      <c r="C74" s="19"/>
      <c r="D74" s="21"/>
      <c r="E74" s="21"/>
      <c r="F74" s="19"/>
      <c r="G74" s="95"/>
      <c r="H74" s="91">
        <f>VLOOKUP(E74,工作表9!$G$1:$H$142, 2, FALSE)</f>
        <v>0</v>
      </c>
      <c r="I74" s="96">
        <f t="shared" si="1"/>
        <v>0</v>
      </c>
    </row>
    <row r="75" spans="1:9">
      <c r="A75" s="19"/>
      <c r="B75" s="19"/>
      <c r="C75" s="19"/>
      <c r="D75" s="21"/>
      <c r="E75" s="21"/>
      <c r="F75" s="19"/>
      <c r="G75" s="95"/>
      <c r="H75" s="91">
        <f>VLOOKUP(E75,工作表9!$G$1:$H$142, 2, FALSE)</f>
        <v>0</v>
      </c>
      <c r="I75" s="96">
        <f t="shared" si="1"/>
        <v>0</v>
      </c>
    </row>
    <row r="76" spans="1:9">
      <c r="A76" s="19"/>
      <c r="B76" s="19"/>
      <c r="C76" s="19"/>
      <c r="D76" s="21"/>
      <c r="E76" s="21"/>
      <c r="F76" s="19"/>
      <c r="G76" s="95"/>
      <c r="H76" s="91">
        <f>VLOOKUP(E76,工作表9!$G$1:$H$142, 2, FALSE)</f>
        <v>0</v>
      </c>
      <c r="I76" s="96">
        <f t="shared" si="1"/>
        <v>0</v>
      </c>
    </row>
    <row r="77" spans="1:9">
      <c r="A77" s="19"/>
      <c r="B77" s="19"/>
      <c r="C77" s="19"/>
      <c r="D77" s="21"/>
      <c r="E77" s="21"/>
      <c r="F77" s="19"/>
      <c r="G77" s="95"/>
      <c r="H77" s="91">
        <f>VLOOKUP(E77,工作表9!$G$1:$H$142, 2, FALSE)</f>
        <v>0</v>
      </c>
      <c r="I77" s="96">
        <f t="shared" si="1"/>
        <v>0</v>
      </c>
    </row>
    <row r="78" spans="1:9">
      <c r="A78" s="19"/>
      <c r="B78" s="19"/>
      <c r="C78" s="19"/>
      <c r="D78" s="21"/>
      <c r="E78" s="21"/>
      <c r="F78" s="19"/>
      <c r="G78" s="95"/>
      <c r="H78" s="91">
        <f>VLOOKUP(E78,工作表9!$G$1:$H$142, 2, FALSE)</f>
        <v>0</v>
      </c>
      <c r="I78" s="96">
        <f t="shared" si="1"/>
        <v>0</v>
      </c>
    </row>
    <row r="79" spans="1:9">
      <c r="A79" s="19"/>
      <c r="B79" s="19"/>
      <c r="C79" s="19"/>
      <c r="D79" s="21"/>
      <c r="E79" s="21"/>
      <c r="F79" s="19"/>
      <c r="G79" s="95"/>
      <c r="H79" s="91">
        <f>VLOOKUP(E79,工作表9!$G$1:$H$142, 2, FALSE)</f>
        <v>0</v>
      </c>
      <c r="I79" s="96">
        <f t="shared" si="1"/>
        <v>0</v>
      </c>
    </row>
    <row r="80" spans="1:9">
      <c r="A80" s="19"/>
      <c r="B80" s="19"/>
      <c r="C80" s="19"/>
      <c r="D80" s="21"/>
      <c r="E80" s="21"/>
      <c r="F80" s="19"/>
      <c r="G80" s="95"/>
      <c r="H80" s="91">
        <f>VLOOKUP(E80,工作表9!$G$1:$H$142, 2, FALSE)</f>
        <v>0</v>
      </c>
      <c r="I80" s="96">
        <f t="shared" si="1"/>
        <v>0</v>
      </c>
    </row>
    <row r="81" spans="1:9">
      <c r="A81" s="19"/>
      <c r="B81" s="19"/>
      <c r="C81" s="19"/>
      <c r="D81" s="21"/>
      <c r="E81" s="21"/>
      <c r="F81" s="19"/>
      <c r="G81" s="95"/>
      <c r="H81" s="91">
        <f>VLOOKUP(E81,工作表9!$G$1:$H$142, 2, FALSE)</f>
        <v>0</v>
      </c>
      <c r="I81" s="96">
        <f t="shared" si="1"/>
        <v>0</v>
      </c>
    </row>
    <row r="82" spans="1:9">
      <c r="A82" s="19"/>
      <c r="B82" s="19"/>
      <c r="C82" s="19"/>
      <c r="D82" s="21"/>
      <c r="E82" s="21"/>
      <c r="F82" s="19"/>
      <c r="G82" s="95"/>
      <c r="H82" s="91">
        <f>VLOOKUP(E82,工作表9!$G$1:$H$142, 2, FALSE)</f>
        <v>0</v>
      </c>
      <c r="I82" s="96">
        <f t="shared" si="1"/>
        <v>0</v>
      </c>
    </row>
    <row r="83" spans="1:9">
      <c r="A83" s="19"/>
      <c r="B83" s="19"/>
      <c r="C83" s="19"/>
      <c r="D83" s="21"/>
      <c r="E83" s="21"/>
      <c r="F83" s="19"/>
      <c r="G83" s="95"/>
      <c r="H83" s="91">
        <f>VLOOKUP(E83,工作表9!$G$1:$H$142, 2, FALSE)</f>
        <v>0</v>
      </c>
      <c r="I83" s="96">
        <f t="shared" si="1"/>
        <v>0</v>
      </c>
    </row>
    <row r="84" spans="1:9">
      <c r="A84" s="19"/>
      <c r="B84" s="19"/>
      <c r="C84" s="19"/>
      <c r="D84" s="21"/>
      <c r="E84" s="21"/>
      <c r="F84" s="19"/>
      <c r="G84" s="95"/>
      <c r="H84" s="91">
        <f>VLOOKUP(E84,工作表9!$G$1:$H$142, 2, FALSE)</f>
        <v>0</v>
      </c>
      <c r="I84" s="96">
        <f t="shared" si="1"/>
        <v>0</v>
      </c>
    </row>
    <row r="85" spans="1:9">
      <c r="A85" s="19"/>
      <c r="B85" s="19"/>
      <c r="C85" s="19"/>
      <c r="D85" s="21"/>
      <c r="E85" s="21"/>
      <c r="F85" s="19"/>
      <c r="G85" s="95"/>
      <c r="H85" s="91">
        <f>VLOOKUP(E85,工作表9!$G$1:$H$142, 2, FALSE)</f>
        <v>0</v>
      </c>
      <c r="I85" s="96">
        <f t="shared" si="1"/>
        <v>0</v>
      </c>
    </row>
    <row r="86" spans="1:9">
      <c r="A86" s="19"/>
      <c r="B86" s="19"/>
      <c r="C86" s="19"/>
      <c r="D86" s="21"/>
      <c r="E86" s="21"/>
      <c r="F86" s="19"/>
      <c r="G86" s="95"/>
      <c r="H86" s="91">
        <f>VLOOKUP(E86,工作表9!$G$1:$H$142, 2, FALSE)</f>
        <v>0</v>
      </c>
      <c r="I86" s="96">
        <f t="shared" si="1"/>
        <v>0</v>
      </c>
    </row>
    <row r="87" spans="1:9">
      <c r="A87" s="19"/>
      <c r="B87" s="19"/>
      <c r="C87" s="19"/>
      <c r="D87" s="21"/>
      <c r="E87" s="21"/>
      <c r="F87" s="19"/>
      <c r="G87" s="95"/>
      <c r="H87" s="91">
        <f>VLOOKUP(E87,工作表9!$G$1:$H$142, 2, FALSE)</f>
        <v>0</v>
      </c>
      <c r="I87" s="96">
        <f t="shared" si="1"/>
        <v>0</v>
      </c>
    </row>
    <row r="88" spans="1:9">
      <c r="A88" s="19"/>
      <c r="B88" s="19"/>
      <c r="C88" s="19"/>
      <c r="D88" s="21"/>
      <c r="E88" s="21"/>
      <c r="F88" s="19"/>
      <c r="G88" s="95"/>
      <c r="H88" s="91">
        <f>VLOOKUP(E88,工作表9!$G$1:$H$142, 2, FALSE)</f>
        <v>0</v>
      </c>
      <c r="I88" s="96">
        <f t="shared" si="1"/>
        <v>0</v>
      </c>
    </row>
    <row r="89" spans="1:9">
      <c r="A89" s="19"/>
      <c r="B89" s="19"/>
      <c r="C89" s="19"/>
      <c r="D89" s="21"/>
      <c r="E89" s="21"/>
      <c r="F89" s="19"/>
      <c r="G89" s="95"/>
      <c r="H89" s="91">
        <f>VLOOKUP(E89,工作表9!$G$1:$H$142, 2, FALSE)</f>
        <v>0</v>
      </c>
      <c r="I89" s="96">
        <f t="shared" si="1"/>
        <v>0</v>
      </c>
    </row>
    <row r="90" spans="1:9">
      <c r="A90" s="19"/>
      <c r="B90" s="19"/>
      <c r="C90" s="19"/>
      <c r="D90" s="21"/>
      <c r="E90" s="21"/>
      <c r="F90" s="19"/>
      <c r="G90" s="95"/>
      <c r="H90" s="91">
        <f>VLOOKUP(E90,工作表9!$G$1:$H$142, 2, FALSE)</f>
        <v>0</v>
      </c>
      <c r="I90" s="96">
        <f t="shared" si="1"/>
        <v>0</v>
      </c>
    </row>
    <row r="91" spans="1:9">
      <c r="A91" s="19"/>
      <c r="B91" s="19"/>
      <c r="C91" s="19"/>
      <c r="D91" s="21"/>
      <c r="E91" s="21"/>
      <c r="F91" s="19"/>
      <c r="G91" s="95"/>
      <c r="H91" s="91">
        <f>VLOOKUP(E91,工作表9!$G$1:$H$142, 2, FALSE)</f>
        <v>0</v>
      </c>
      <c r="I91" s="96">
        <f t="shared" si="1"/>
        <v>0</v>
      </c>
    </row>
    <row r="92" spans="1:9">
      <c r="A92" s="19"/>
      <c r="B92" s="19"/>
      <c r="C92" s="19"/>
      <c r="D92" s="21"/>
      <c r="E92" s="21"/>
      <c r="F92" s="19"/>
      <c r="G92" s="95"/>
      <c r="H92" s="91">
        <f>VLOOKUP(E92,工作表9!$G$1:$H$142, 2, FALSE)</f>
        <v>0</v>
      </c>
      <c r="I92" s="96">
        <f t="shared" si="1"/>
        <v>0</v>
      </c>
    </row>
    <row r="93" spans="1:9">
      <c r="A93" s="19"/>
      <c r="B93" s="19"/>
      <c r="C93" s="19"/>
      <c r="D93" s="21"/>
      <c r="E93" s="21"/>
      <c r="F93" s="19"/>
      <c r="G93" s="95"/>
      <c r="H93" s="91">
        <f>VLOOKUP(E93,工作表9!$G$1:$H$142, 2, FALSE)</f>
        <v>0</v>
      </c>
      <c r="I93" s="96">
        <f t="shared" si="1"/>
        <v>0</v>
      </c>
    </row>
    <row r="94" spans="1:9">
      <c r="A94" s="19"/>
      <c r="B94" s="19"/>
      <c r="C94" s="19"/>
      <c r="D94" s="21"/>
      <c r="E94" s="21"/>
      <c r="F94" s="19"/>
      <c r="G94" s="95"/>
      <c r="H94" s="91">
        <f>VLOOKUP(E94,工作表9!$G$1:$H$142, 2, FALSE)</f>
        <v>0</v>
      </c>
      <c r="I94" s="96">
        <f t="shared" si="1"/>
        <v>0</v>
      </c>
    </row>
    <row r="95" spans="1:9">
      <c r="A95" s="19"/>
      <c r="B95" s="19"/>
      <c r="C95" s="19"/>
      <c r="D95" s="21"/>
      <c r="E95" s="21"/>
      <c r="F95" s="19"/>
      <c r="G95" s="95"/>
      <c r="H95" s="91">
        <f>VLOOKUP(E95,工作表9!$G$1:$H$142, 2, FALSE)</f>
        <v>0</v>
      </c>
      <c r="I95" s="96">
        <f t="shared" si="1"/>
        <v>0</v>
      </c>
    </row>
    <row r="96" spans="1:9">
      <c r="A96" s="19"/>
      <c r="B96" s="19"/>
      <c r="C96" s="19"/>
      <c r="D96" s="21"/>
      <c r="E96" s="21"/>
      <c r="F96" s="19"/>
      <c r="G96" s="95"/>
      <c r="H96" s="91">
        <f>VLOOKUP(E96,工作表9!$G$1:$H$142, 2, FALSE)</f>
        <v>0</v>
      </c>
      <c r="I96" s="96">
        <f t="shared" si="1"/>
        <v>0</v>
      </c>
    </row>
    <row r="97" spans="1:9">
      <c r="A97" s="19"/>
      <c r="B97" s="19"/>
      <c r="C97" s="19"/>
      <c r="D97" s="21"/>
      <c r="E97" s="21"/>
      <c r="F97" s="19"/>
      <c r="G97" s="95"/>
      <c r="H97" s="91">
        <f>VLOOKUP(E97,工作表9!$G$1:$H$142, 2, FALSE)</f>
        <v>0</v>
      </c>
      <c r="I97" s="96">
        <f t="shared" si="1"/>
        <v>0</v>
      </c>
    </row>
    <row r="98" spans="1:9">
      <c r="A98" s="19"/>
      <c r="B98" s="19"/>
      <c r="C98" s="19"/>
      <c r="D98" s="21"/>
      <c r="E98" s="21"/>
      <c r="F98" s="19"/>
      <c r="G98" s="95"/>
      <c r="H98" s="91">
        <f>VLOOKUP(E98,工作表9!$G$1:$H$142, 2, FALSE)</f>
        <v>0</v>
      </c>
      <c r="I98" s="96">
        <f t="shared" si="1"/>
        <v>0</v>
      </c>
    </row>
    <row r="99" spans="1:9">
      <c r="A99" s="19"/>
      <c r="B99" s="19"/>
      <c r="C99" s="19"/>
      <c r="D99" s="21"/>
      <c r="E99" s="21"/>
      <c r="F99" s="19"/>
      <c r="G99" s="95"/>
      <c r="H99" s="91">
        <f>VLOOKUP(E99,工作表9!$G$1:$H$142, 2, FALSE)</f>
        <v>0</v>
      </c>
      <c r="I99" s="96">
        <f t="shared" si="1"/>
        <v>0</v>
      </c>
    </row>
    <row r="100" spans="1:9">
      <c r="A100" s="19"/>
      <c r="B100" s="19"/>
      <c r="C100" s="19"/>
      <c r="D100" s="21"/>
      <c r="E100" s="21"/>
      <c r="F100" s="19"/>
      <c r="G100" s="95"/>
      <c r="H100" s="91">
        <f>VLOOKUP(E100,工作表9!$G$1:$H$142, 2, FALSE)</f>
        <v>0</v>
      </c>
      <c r="I100" s="96">
        <f t="shared" si="1"/>
        <v>0</v>
      </c>
    </row>
    <row r="101" spans="1:9">
      <c r="A101" s="19"/>
      <c r="B101" s="19"/>
      <c r="C101" s="19"/>
      <c r="D101" s="21"/>
      <c r="E101" s="21"/>
      <c r="F101" s="19"/>
      <c r="G101" s="95"/>
      <c r="H101" s="91">
        <f>VLOOKUP(E101,工作表9!$G$1:$H$142, 2, FALSE)</f>
        <v>0</v>
      </c>
      <c r="I101" s="96">
        <f t="shared" si="1"/>
        <v>0</v>
      </c>
    </row>
    <row r="102" spans="1:9">
      <c r="A102" s="19"/>
      <c r="B102" s="19"/>
      <c r="C102" s="19"/>
      <c r="D102" s="21"/>
      <c r="E102" s="21"/>
      <c r="F102" s="19"/>
      <c r="G102" s="95"/>
      <c r="H102" s="91">
        <f>VLOOKUP(E102,工作表9!$G$1:$H$142, 2, FALSE)</f>
        <v>0</v>
      </c>
      <c r="I102" s="96">
        <f t="shared" si="1"/>
        <v>0</v>
      </c>
    </row>
    <row r="103" spans="1:9">
      <c r="A103" s="19"/>
      <c r="B103" s="19"/>
      <c r="C103" s="19"/>
      <c r="D103" s="21"/>
      <c r="E103" s="21"/>
      <c r="F103" s="19"/>
      <c r="G103" s="95"/>
      <c r="H103" s="91">
        <f>VLOOKUP(E103,工作表9!$G$1:$H$142, 2, FALSE)</f>
        <v>0</v>
      </c>
      <c r="I103" s="96">
        <f t="shared" si="1"/>
        <v>0</v>
      </c>
    </row>
    <row r="104" spans="1:9">
      <c r="A104" s="19"/>
      <c r="B104" s="19"/>
      <c r="C104" s="19"/>
      <c r="D104" s="21"/>
      <c r="E104" s="21"/>
      <c r="F104" s="19"/>
      <c r="G104" s="95"/>
      <c r="H104" s="91">
        <f>VLOOKUP(E104,工作表9!$G$1:$H$142, 2, FALSE)</f>
        <v>0</v>
      </c>
      <c r="I104" s="96">
        <f t="shared" si="1"/>
        <v>0</v>
      </c>
    </row>
    <row r="105" spans="1:9">
      <c r="A105" s="19"/>
      <c r="B105" s="19"/>
      <c r="C105" s="19"/>
      <c r="D105" s="21"/>
      <c r="E105" s="21"/>
      <c r="F105" s="19"/>
      <c r="G105" s="95"/>
      <c r="H105" s="91">
        <f>VLOOKUP(E105,工作表9!$G$1:$H$142, 2, FALSE)</f>
        <v>0</v>
      </c>
      <c r="I105" s="96">
        <f t="shared" si="1"/>
        <v>0</v>
      </c>
    </row>
    <row r="106" spans="1:9">
      <c r="A106" s="19"/>
      <c r="B106" s="19"/>
      <c r="C106" s="19"/>
      <c r="D106" s="21"/>
      <c r="E106" s="21"/>
      <c r="F106" s="19"/>
      <c r="G106" s="95"/>
      <c r="H106" s="91">
        <f>VLOOKUP(E106,工作表9!$G$1:$H$142, 2, FALSE)</f>
        <v>0</v>
      </c>
      <c r="I106" s="96">
        <f t="shared" si="1"/>
        <v>0</v>
      </c>
    </row>
    <row r="107" spans="1:9">
      <c r="A107" s="19"/>
      <c r="B107" s="19"/>
      <c r="C107" s="19"/>
      <c r="D107" s="21"/>
      <c r="E107" s="21"/>
      <c r="F107" s="19"/>
      <c r="G107" s="95"/>
      <c r="H107" s="91">
        <f>VLOOKUP(E107,工作表9!$G$1:$H$142, 2, FALSE)</f>
        <v>0</v>
      </c>
      <c r="I107" s="96">
        <f t="shared" si="1"/>
        <v>0</v>
      </c>
    </row>
    <row r="108" spans="1:9">
      <c r="A108" s="19"/>
      <c r="B108" s="19"/>
      <c r="C108" s="19"/>
      <c r="D108" s="21"/>
      <c r="E108" s="21"/>
      <c r="F108" s="19"/>
      <c r="G108" s="95"/>
      <c r="H108" s="91">
        <f>VLOOKUP(E108,工作表9!$G$1:$H$142, 2, FALSE)</f>
        <v>0</v>
      </c>
      <c r="I108" s="96">
        <f t="shared" si="1"/>
        <v>0</v>
      </c>
    </row>
    <row r="109" spans="1:9">
      <c r="A109" s="19"/>
      <c r="B109" s="19"/>
      <c r="C109" s="19"/>
      <c r="D109" s="21"/>
      <c r="E109" s="21"/>
      <c r="F109" s="19"/>
      <c r="G109" s="95"/>
      <c r="H109" s="91">
        <f>VLOOKUP(E109,工作表9!$G$1:$H$142, 2, FALSE)</f>
        <v>0</v>
      </c>
      <c r="I109" s="96">
        <f t="shared" si="1"/>
        <v>0</v>
      </c>
    </row>
    <row r="110" spans="1:9">
      <c r="A110" s="19"/>
      <c r="B110" s="19"/>
      <c r="C110" s="19"/>
      <c r="D110" s="21"/>
      <c r="E110" s="21"/>
      <c r="F110" s="19"/>
      <c r="G110" s="95"/>
      <c r="H110" s="91">
        <f>VLOOKUP(E110,工作表9!$G$1:$H$142, 2, FALSE)</f>
        <v>0</v>
      </c>
      <c r="I110" s="96">
        <f t="shared" si="1"/>
        <v>0</v>
      </c>
    </row>
    <row r="111" spans="1:9">
      <c r="A111" s="19"/>
      <c r="B111" s="19"/>
      <c r="C111" s="19"/>
      <c r="D111" s="21"/>
      <c r="E111" s="21"/>
      <c r="F111" s="19"/>
      <c r="G111" s="95"/>
      <c r="H111" s="91">
        <f>VLOOKUP(E111,工作表9!$G$1:$H$142, 2, FALSE)</f>
        <v>0</v>
      </c>
      <c r="I111" s="96">
        <f t="shared" si="1"/>
        <v>0</v>
      </c>
    </row>
    <row r="112" spans="1:9">
      <c r="A112" s="19"/>
      <c r="B112" s="19"/>
      <c r="C112" s="19"/>
      <c r="D112" s="21"/>
      <c r="E112" s="21"/>
      <c r="F112" s="19"/>
      <c r="G112" s="95"/>
      <c r="H112" s="91">
        <f>VLOOKUP(E112,工作表9!$G$1:$H$142, 2, FALSE)</f>
        <v>0</v>
      </c>
      <c r="I112" s="96">
        <f t="shared" si="1"/>
        <v>0</v>
      </c>
    </row>
    <row r="113" spans="1:9">
      <c r="A113" s="19"/>
      <c r="B113" s="19"/>
      <c r="C113" s="19"/>
      <c r="D113" s="21"/>
      <c r="E113" s="21"/>
      <c r="F113" s="19"/>
      <c r="G113" s="95"/>
      <c r="H113" s="91">
        <f>VLOOKUP(E113,工作表9!$G$1:$H$142, 2, FALSE)</f>
        <v>0</v>
      </c>
      <c r="I113" s="96">
        <f t="shared" si="1"/>
        <v>0</v>
      </c>
    </row>
    <row r="114" spans="1:9">
      <c r="A114" s="19"/>
      <c r="B114" s="19"/>
      <c r="C114" s="19"/>
      <c r="D114" s="21"/>
      <c r="E114" s="21"/>
      <c r="F114" s="19"/>
      <c r="G114" s="95"/>
      <c r="H114" s="91">
        <f>VLOOKUP(E114,工作表9!$G$1:$H$142, 2, FALSE)</f>
        <v>0</v>
      </c>
      <c r="I114" s="96">
        <f t="shared" si="1"/>
        <v>0</v>
      </c>
    </row>
    <row r="115" spans="1:9">
      <c r="A115" s="19"/>
      <c r="B115" s="19"/>
      <c r="C115" s="19"/>
      <c r="D115" s="21"/>
      <c r="E115" s="21"/>
      <c r="F115" s="19"/>
      <c r="G115" s="95"/>
      <c r="H115" s="91">
        <f>VLOOKUP(E115,工作表9!$G$1:$H$142, 2, FALSE)</f>
        <v>0</v>
      </c>
      <c r="I115" s="96">
        <f t="shared" ref="I115:I178" si="2">G115*H115</f>
        <v>0</v>
      </c>
    </row>
    <row r="116" spans="1:9">
      <c r="A116" s="19"/>
      <c r="B116" s="19"/>
      <c r="C116" s="19"/>
      <c r="D116" s="21"/>
      <c r="E116" s="21"/>
      <c r="F116" s="19"/>
      <c r="G116" s="95"/>
      <c r="H116" s="91">
        <f>VLOOKUP(E116,工作表9!$G$1:$H$142, 2, FALSE)</f>
        <v>0</v>
      </c>
      <c r="I116" s="96">
        <f t="shared" si="2"/>
        <v>0</v>
      </c>
    </row>
    <row r="117" spans="1:9">
      <c r="A117" s="19"/>
      <c r="B117" s="19"/>
      <c r="C117" s="19"/>
      <c r="D117" s="21"/>
      <c r="E117" s="21"/>
      <c r="F117" s="19"/>
      <c r="G117" s="95"/>
      <c r="H117" s="91">
        <f>VLOOKUP(E117,工作表9!$G$1:$H$142, 2, FALSE)</f>
        <v>0</v>
      </c>
      <c r="I117" s="96">
        <f t="shared" si="2"/>
        <v>0</v>
      </c>
    </row>
    <row r="118" spans="1:9">
      <c r="A118" s="19"/>
      <c r="B118" s="19"/>
      <c r="C118" s="19"/>
      <c r="D118" s="21"/>
      <c r="E118" s="21"/>
      <c r="F118" s="19"/>
      <c r="G118" s="95"/>
      <c r="H118" s="91">
        <f>VLOOKUP(E118,工作表9!$G$1:$H$142, 2, FALSE)</f>
        <v>0</v>
      </c>
      <c r="I118" s="96">
        <f t="shared" si="2"/>
        <v>0</v>
      </c>
    </row>
    <row r="119" spans="1:9">
      <c r="A119" s="19"/>
      <c r="B119" s="19"/>
      <c r="C119" s="19"/>
      <c r="D119" s="21"/>
      <c r="E119" s="21"/>
      <c r="F119" s="19"/>
      <c r="G119" s="95"/>
      <c r="H119" s="91">
        <f>VLOOKUP(E119,工作表9!$G$1:$H$142, 2, FALSE)</f>
        <v>0</v>
      </c>
      <c r="I119" s="96">
        <f t="shared" si="2"/>
        <v>0</v>
      </c>
    </row>
    <row r="120" spans="1:9">
      <c r="A120" s="19"/>
      <c r="B120" s="19"/>
      <c r="C120" s="19"/>
      <c r="D120" s="21"/>
      <c r="E120" s="21"/>
      <c r="F120" s="19"/>
      <c r="G120" s="95"/>
      <c r="H120" s="91">
        <f>VLOOKUP(E120,工作表9!$G$1:$H$142, 2, FALSE)</f>
        <v>0</v>
      </c>
      <c r="I120" s="96">
        <f t="shared" si="2"/>
        <v>0</v>
      </c>
    </row>
    <row r="121" spans="1:9">
      <c r="A121" s="19"/>
      <c r="B121" s="19"/>
      <c r="C121" s="19"/>
      <c r="D121" s="21"/>
      <c r="E121" s="21"/>
      <c r="F121" s="19"/>
      <c r="G121" s="95"/>
      <c r="H121" s="91">
        <f>VLOOKUP(E121,工作表9!$G$1:$H$142, 2, FALSE)</f>
        <v>0</v>
      </c>
      <c r="I121" s="96">
        <f t="shared" si="2"/>
        <v>0</v>
      </c>
    </row>
    <row r="122" spans="1:9">
      <c r="A122" s="19"/>
      <c r="B122" s="19"/>
      <c r="C122" s="19"/>
      <c r="D122" s="21"/>
      <c r="E122" s="21"/>
      <c r="F122" s="19"/>
      <c r="G122" s="95"/>
      <c r="H122" s="91">
        <f>VLOOKUP(E122,工作表9!$G$1:$H$142, 2, FALSE)</f>
        <v>0</v>
      </c>
      <c r="I122" s="96">
        <f t="shared" si="2"/>
        <v>0</v>
      </c>
    </row>
    <row r="123" spans="1:9">
      <c r="A123" s="19"/>
      <c r="B123" s="19"/>
      <c r="C123" s="19"/>
      <c r="D123" s="21"/>
      <c r="E123" s="21"/>
      <c r="F123" s="19"/>
      <c r="G123" s="95"/>
      <c r="H123" s="91">
        <f>VLOOKUP(E123,工作表9!$G$1:$H$142, 2, FALSE)</f>
        <v>0</v>
      </c>
      <c r="I123" s="96">
        <f t="shared" si="2"/>
        <v>0</v>
      </c>
    </row>
    <row r="124" spans="1:9">
      <c r="A124" s="19"/>
      <c r="B124" s="19"/>
      <c r="C124" s="19"/>
      <c r="D124" s="21"/>
      <c r="E124" s="21"/>
      <c r="F124" s="19"/>
      <c r="G124" s="95"/>
      <c r="H124" s="91">
        <f>VLOOKUP(E124,工作表9!$G$1:$H$142, 2, FALSE)</f>
        <v>0</v>
      </c>
      <c r="I124" s="96">
        <f t="shared" si="2"/>
        <v>0</v>
      </c>
    </row>
    <row r="125" spans="1:9">
      <c r="A125" s="19"/>
      <c r="B125" s="19"/>
      <c r="C125" s="19"/>
      <c r="D125" s="21"/>
      <c r="E125" s="21"/>
      <c r="F125" s="19"/>
      <c r="G125" s="95"/>
      <c r="H125" s="91">
        <f>VLOOKUP(E125,工作表9!$G$1:$H$142, 2, FALSE)</f>
        <v>0</v>
      </c>
      <c r="I125" s="96">
        <f t="shared" si="2"/>
        <v>0</v>
      </c>
    </row>
    <row r="126" spans="1:9">
      <c r="A126" s="19"/>
      <c r="B126" s="19"/>
      <c r="C126" s="19"/>
      <c r="D126" s="21"/>
      <c r="E126" s="21"/>
      <c r="F126" s="19"/>
      <c r="G126" s="95"/>
      <c r="H126" s="91">
        <f>VLOOKUP(E126,工作表9!$G$1:$H$142, 2, FALSE)</f>
        <v>0</v>
      </c>
      <c r="I126" s="96">
        <f t="shared" si="2"/>
        <v>0</v>
      </c>
    </row>
    <row r="127" spans="1:9">
      <c r="A127" s="19"/>
      <c r="B127" s="19"/>
      <c r="C127" s="19"/>
      <c r="D127" s="21"/>
      <c r="E127" s="21"/>
      <c r="F127" s="19"/>
      <c r="G127" s="95"/>
      <c r="H127" s="91">
        <f>VLOOKUP(E127,工作表9!$G$1:$H$142, 2, FALSE)</f>
        <v>0</v>
      </c>
      <c r="I127" s="96">
        <f t="shared" si="2"/>
        <v>0</v>
      </c>
    </row>
    <row r="128" spans="1:9">
      <c r="A128" s="19"/>
      <c r="B128" s="19"/>
      <c r="C128" s="19"/>
      <c r="D128" s="21"/>
      <c r="E128" s="21"/>
      <c r="F128" s="19"/>
      <c r="G128" s="95"/>
      <c r="H128" s="91">
        <f>VLOOKUP(E128,工作表9!$G$1:$H$142, 2, FALSE)</f>
        <v>0</v>
      </c>
      <c r="I128" s="96">
        <f t="shared" si="2"/>
        <v>0</v>
      </c>
    </row>
    <row r="129" spans="1:9">
      <c r="A129" s="19"/>
      <c r="B129" s="19"/>
      <c r="C129" s="19"/>
      <c r="D129" s="21"/>
      <c r="E129" s="21"/>
      <c r="F129" s="19"/>
      <c r="G129" s="95"/>
      <c r="H129" s="91">
        <f>VLOOKUP(E129,工作表9!$G$1:$H$142, 2, FALSE)</f>
        <v>0</v>
      </c>
      <c r="I129" s="96">
        <f t="shared" si="2"/>
        <v>0</v>
      </c>
    </row>
    <row r="130" spans="1:9">
      <c r="A130" s="19"/>
      <c r="B130" s="19"/>
      <c r="C130" s="19"/>
      <c r="D130" s="21"/>
      <c r="E130" s="21"/>
      <c r="F130" s="19"/>
      <c r="G130" s="95"/>
      <c r="H130" s="91">
        <f>VLOOKUP(E130,工作表9!$G$1:$H$142, 2, FALSE)</f>
        <v>0</v>
      </c>
      <c r="I130" s="96">
        <f t="shared" si="2"/>
        <v>0</v>
      </c>
    </row>
    <row r="131" spans="1:9">
      <c r="A131" s="19"/>
      <c r="B131" s="19"/>
      <c r="C131" s="19"/>
      <c r="D131" s="21"/>
      <c r="E131" s="21"/>
      <c r="F131" s="19"/>
      <c r="G131" s="95"/>
      <c r="H131" s="91">
        <f>VLOOKUP(E131,工作表9!$G$1:$H$142, 2, FALSE)</f>
        <v>0</v>
      </c>
      <c r="I131" s="96">
        <f t="shared" si="2"/>
        <v>0</v>
      </c>
    </row>
    <row r="132" spans="1:9">
      <c r="A132" s="19"/>
      <c r="B132" s="19"/>
      <c r="C132" s="19"/>
      <c r="D132" s="21"/>
      <c r="E132" s="21"/>
      <c r="F132" s="19"/>
      <c r="G132" s="95"/>
      <c r="H132" s="91">
        <f>VLOOKUP(E132,工作表9!$G$1:$H$142, 2, FALSE)</f>
        <v>0</v>
      </c>
      <c r="I132" s="96">
        <f t="shared" si="2"/>
        <v>0</v>
      </c>
    </row>
    <row r="133" spans="1:9">
      <c r="A133" s="19"/>
      <c r="B133" s="19"/>
      <c r="C133" s="19"/>
      <c r="D133" s="21"/>
      <c r="E133" s="21"/>
      <c r="F133" s="19"/>
      <c r="G133" s="95"/>
      <c r="H133" s="91">
        <f>VLOOKUP(E133,工作表9!$G$1:$H$142, 2, FALSE)</f>
        <v>0</v>
      </c>
      <c r="I133" s="96">
        <f t="shared" si="2"/>
        <v>0</v>
      </c>
    </row>
    <row r="134" spans="1:9">
      <c r="A134" s="19"/>
      <c r="B134" s="19"/>
      <c r="C134" s="19"/>
      <c r="D134" s="21"/>
      <c r="E134" s="21"/>
      <c r="F134" s="19"/>
      <c r="G134" s="95"/>
      <c r="H134" s="91">
        <f>VLOOKUP(E134,工作表9!$G$1:$H$142, 2, FALSE)</f>
        <v>0</v>
      </c>
      <c r="I134" s="96">
        <f t="shared" si="2"/>
        <v>0</v>
      </c>
    </row>
    <row r="135" spans="1:9">
      <c r="A135" s="19"/>
      <c r="B135" s="19"/>
      <c r="C135" s="19"/>
      <c r="D135" s="21"/>
      <c r="E135" s="21"/>
      <c r="F135" s="19"/>
      <c r="G135" s="95"/>
      <c r="H135" s="91">
        <f>VLOOKUP(E135,工作表9!$G$1:$H$142, 2, FALSE)</f>
        <v>0</v>
      </c>
      <c r="I135" s="96">
        <f t="shared" si="2"/>
        <v>0</v>
      </c>
    </row>
    <row r="136" spans="1:9">
      <c r="A136" s="19"/>
      <c r="B136" s="19"/>
      <c r="C136" s="19"/>
      <c r="D136" s="21"/>
      <c r="E136" s="21"/>
      <c r="F136" s="19"/>
      <c r="G136" s="95"/>
      <c r="H136" s="91">
        <f>VLOOKUP(E136,工作表9!$G$1:$H$142, 2, FALSE)</f>
        <v>0</v>
      </c>
      <c r="I136" s="96">
        <f t="shared" si="2"/>
        <v>0</v>
      </c>
    </row>
    <row r="137" spans="1:9">
      <c r="A137" s="19"/>
      <c r="B137" s="19"/>
      <c r="C137" s="19"/>
      <c r="D137" s="21"/>
      <c r="E137" s="21"/>
      <c r="F137" s="19"/>
      <c r="G137" s="95"/>
      <c r="H137" s="91">
        <f>VLOOKUP(E137,工作表9!$G$1:$H$142, 2, FALSE)</f>
        <v>0</v>
      </c>
      <c r="I137" s="96">
        <f t="shared" si="2"/>
        <v>0</v>
      </c>
    </row>
    <row r="138" spans="1:9">
      <c r="A138" s="19"/>
      <c r="B138" s="19"/>
      <c r="C138" s="19"/>
      <c r="D138" s="21"/>
      <c r="E138" s="21"/>
      <c r="F138" s="19"/>
      <c r="G138" s="95"/>
      <c r="H138" s="91">
        <f>VLOOKUP(E138,工作表9!$G$1:$H$142, 2, FALSE)</f>
        <v>0</v>
      </c>
      <c r="I138" s="96">
        <f t="shared" si="2"/>
        <v>0</v>
      </c>
    </row>
    <row r="139" spans="1:9">
      <c r="A139" s="19"/>
      <c r="B139" s="19"/>
      <c r="C139" s="19"/>
      <c r="D139" s="21"/>
      <c r="E139" s="21"/>
      <c r="F139" s="19"/>
      <c r="G139" s="95"/>
      <c r="H139" s="91">
        <f>VLOOKUP(E139,工作表9!$G$1:$H$142, 2, FALSE)</f>
        <v>0</v>
      </c>
      <c r="I139" s="96">
        <f t="shared" si="2"/>
        <v>0</v>
      </c>
    </row>
    <row r="140" spans="1:9">
      <c r="A140" s="19"/>
      <c r="B140" s="19"/>
      <c r="C140" s="19"/>
      <c r="D140" s="21"/>
      <c r="E140" s="21"/>
      <c r="F140" s="19"/>
      <c r="G140" s="95"/>
      <c r="H140" s="91">
        <f>VLOOKUP(E140,工作表9!$G$1:$H$142, 2, FALSE)</f>
        <v>0</v>
      </c>
      <c r="I140" s="96">
        <f t="shared" si="2"/>
        <v>0</v>
      </c>
    </row>
    <row r="141" spans="1:9">
      <c r="A141" s="19"/>
      <c r="B141" s="19"/>
      <c r="C141" s="19"/>
      <c r="D141" s="21"/>
      <c r="E141" s="21"/>
      <c r="F141" s="19"/>
      <c r="G141" s="95"/>
      <c r="H141" s="91">
        <f>VLOOKUP(E141,工作表9!$G$1:$H$142, 2, FALSE)</f>
        <v>0</v>
      </c>
      <c r="I141" s="96">
        <f t="shared" si="2"/>
        <v>0</v>
      </c>
    </row>
    <row r="142" spans="1:9">
      <c r="A142" s="19"/>
      <c r="B142" s="19"/>
      <c r="C142" s="19"/>
      <c r="D142" s="21"/>
      <c r="E142" s="21"/>
      <c r="F142" s="19"/>
      <c r="G142" s="95"/>
      <c r="H142" s="91">
        <f>VLOOKUP(E142,工作表9!$G$1:$H$142, 2, FALSE)</f>
        <v>0</v>
      </c>
      <c r="I142" s="96">
        <f t="shared" si="2"/>
        <v>0</v>
      </c>
    </row>
    <row r="143" spans="1:9">
      <c r="A143" s="19"/>
      <c r="B143" s="19"/>
      <c r="C143" s="19"/>
      <c r="D143" s="21"/>
      <c r="E143" s="21"/>
      <c r="F143" s="19"/>
      <c r="G143" s="95"/>
      <c r="H143" s="91">
        <f>VLOOKUP(E143,工作表9!$G$1:$H$142, 2, FALSE)</f>
        <v>0</v>
      </c>
      <c r="I143" s="96">
        <f t="shared" si="2"/>
        <v>0</v>
      </c>
    </row>
    <row r="144" spans="1:9">
      <c r="A144" s="19"/>
      <c r="B144" s="19"/>
      <c r="C144" s="19"/>
      <c r="D144" s="21"/>
      <c r="E144" s="21"/>
      <c r="F144" s="19"/>
      <c r="G144" s="95"/>
      <c r="H144" s="91">
        <f>VLOOKUP(E144,工作表9!$G$1:$H$142, 2, FALSE)</f>
        <v>0</v>
      </c>
      <c r="I144" s="96">
        <f t="shared" si="2"/>
        <v>0</v>
      </c>
    </row>
    <row r="145" spans="1:9">
      <c r="A145" s="19"/>
      <c r="B145" s="19"/>
      <c r="C145" s="19"/>
      <c r="D145" s="21"/>
      <c r="E145" s="21"/>
      <c r="F145" s="19"/>
      <c r="G145" s="95"/>
      <c r="H145" s="91">
        <f>VLOOKUP(E145,工作表9!$G$1:$H$142, 2, FALSE)</f>
        <v>0</v>
      </c>
      <c r="I145" s="96">
        <f t="shared" si="2"/>
        <v>0</v>
      </c>
    </row>
    <row r="146" spans="1:9">
      <c r="A146" s="19"/>
      <c r="B146" s="19"/>
      <c r="C146" s="19"/>
      <c r="D146" s="21"/>
      <c r="E146" s="21"/>
      <c r="F146" s="19"/>
      <c r="G146" s="95"/>
      <c r="H146" s="91">
        <f>VLOOKUP(E146,工作表9!$G$1:$H$142, 2, FALSE)</f>
        <v>0</v>
      </c>
      <c r="I146" s="96">
        <f t="shared" si="2"/>
        <v>0</v>
      </c>
    </row>
    <row r="147" spans="1:9">
      <c r="A147" s="19"/>
      <c r="B147" s="19"/>
      <c r="C147" s="19"/>
      <c r="D147" s="21"/>
      <c r="E147" s="21"/>
      <c r="F147" s="19"/>
      <c r="G147" s="95"/>
      <c r="H147" s="91">
        <f>VLOOKUP(E147,工作表9!$G$1:$H$142, 2, FALSE)</f>
        <v>0</v>
      </c>
      <c r="I147" s="96">
        <f t="shared" si="2"/>
        <v>0</v>
      </c>
    </row>
    <row r="148" spans="1:9">
      <c r="A148" s="19"/>
      <c r="B148" s="19"/>
      <c r="C148" s="19"/>
      <c r="D148" s="21"/>
      <c r="E148" s="21"/>
      <c r="F148" s="19"/>
      <c r="G148" s="95"/>
      <c r="H148" s="91">
        <f>VLOOKUP(E148,工作表9!$G$1:$H$142, 2, FALSE)</f>
        <v>0</v>
      </c>
      <c r="I148" s="96">
        <f t="shared" si="2"/>
        <v>0</v>
      </c>
    </row>
    <row r="149" spans="1:9">
      <c r="A149" s="19"/>
      <c r="B149" s="19"/>
      <c r="C149" s="19"/>
      <c r="D149" s="21"/>
      <c r="E149" s="21"/>
      <c r="F149" s="19"/>
      <c r="G149" s="95"/>
      <c r="H149" s="91">
        <f>VLOOKUP(E149,工作表9!$G$1:$H$142, 2, FALSE)</f>
        <v>0</v>
      </c>
      <c r="I149" s="96">
        <f t="shared" si="2"/>
        <v>0</v>
      </c>
    </row>
    <row r="150" spans="1:9">
      <c r="A150" s="19"/>
      <c r="B150" s="19"/>
      <c r="C150" s="19"/>
      <c r="D150" s="21"/>
      <c r="E150" s="21"/>
      <c r="F150" s="19"/>
      <c r="G150" s="95"/>
      <c r="H150" s="91">
        <f>VLOOKUP(E150,工作表9!$G$1:$H$142, 2, FALSE)</f>
        <v>0</v>
      </c>
      <c r="I150" s="96">
        <f t="shared" si="2"/>
        <v>0</v>
      </c>
    </row>
    <row r="151" spans="1:9">
      <c r="A151" s="19"/>
      <c r="B151" s="19"/>
      <c r="C151" s="19"/>
      <c r="D151" s="21"/>
      <c r="E151" s="21"/>
      <c r="F151" s="19"/>
      <c r="G151" s="95"/>
      <c r="H151" s="91">
        <f>VLOOKUP(E151,工作表9!$G$1:$H$142, 2, FALSE)</f>
        <v>0</v>
      </c>
      <c r="I151" s="96">
        <f t="shared" si="2"/>
        <v>0</v>
      </c>
    </row>
    <row r="152" spans="1:9">
      <c r="A152" s="19"/>
      <c r="B152" s="19"/>
      <c r="C152" s="19"/>
      <c r="D152" s="21"/>
      <c r="E152" s="21"/>
      <c r="F152" s="19"/>
      <c r="G152" s="95"/>
      <c r="H152" s="91">
        <f>VLOOKUP(E152,工作表9!$G$1:$H$142, 2, FALSE)</f>
        <v>0</v>
      </c>
      <c r="I152" s="96">
        <f t="shared" si="2"/>
        <v>0</v>
      </c>
    </row>
    <row r="153" spans="1:9">
      <c r="A153" s="19"/>
      <c r="B153" s="19"/>
      <c r="C153" s="19"/>
      <c r="D153" s="21"/>
      <c r="E153" s="21"/>
      <c r="F153" s="19"/>
      <c r="G153" s="95"/>
      <c r="H153" s="91">
        <f>VLOOKUP(E153,工作表9!$G$1:$H$142, 2, FALSE)</f>
        <v>0</v>
      </c>
      <c r="I153" s="96">
        <f t="shared" si="2"/>
        <v>0</v>
      </c>
    </row>
    <row r="154" spans="1:9">
      <c r="A154" s="19"/>
      <c r="B154" s="19"/>
      <c r="C154" s="19"/>
      <c r="D154" s="21"/>
      <c r="E154" s="21"/>
      <c r="F154" s="19"/>
      <c r="G154" s="95"/>
      <c r="H154" s="91">
        <f>VLOOKUP(E154,工作表9!$G$1:$H$142, 2, FALSE)</f>
        <v>0</v>
      </c>
      <c r="I154" s="96">
        <f t="shared" si="2"/>
        <v>0</v>
      </c>
    </row>
    <row r="155" spans="1:9">
      <c r="A155" s="19"/>
      <c r="B155" s="19"/>
      <c r="C155" s="19"/>
      <c r="D155" s="21"/>
      <c r="E155" s="21"/>
      <c r="F155" s="19"/>
      <c r="G155" s="95"/>
      <c r="H155" s="91">
        <f>VLOOKUP(E155,工作表9!$G$1:$H$142, 2, FALSE)</f>
        <v>0</v>
      </c>
      <c r="I155" s="96">
        <f t="shared" si="2"/>
        <v>0</v>
      </c>
    </row>
    <row r="156" spans="1:9">
      <c r="A156" s="19"/>
      <c r="B156" s="19"/>
      <c r="C156" s="19"/>
      <c r="D156" s="21"/>
      <c r="E156" s="21"/>
      <c r="F156" s="19"/>
      <c r="G156" s="95"/>
      <c r="H156" s="91">
        <f>VLOOKUP(E156,工作表9!$G$1:$H$142, 2, FALSE)</f>
        <v>0</v>
      </c>
      <c r="I156" s="96">
        <f t="shared" si="2"/>
        <v>0</v>
      </c>
    </row>
    <row r="157" spans="1:9">
      <c r="A157" s="19"/>
      <c r="B157" s="19"/>
      <c r="C157" s="19"/>
      <c r="D157" s="21"/>
      <c r="E157" s="21"/>
      <c r="F157" s="19"/>
      <c r="G157" s="95"/>
      <c r="H157" s="91">
        <f>VLOOKUP(E157,工作表9!$G$1:$H$142, 2, FALSE)</f>
        <v>0</v>
      </c>
      <c r="I157" s="96">
        <f t="shared" si="2"/>
        <v>0</v>
      </c>
    </row>
    <row r="158" spans="1:9">
      <c r="A158" s="19"/>
      <c r="B158" s="19"/>
      <c r="C158" s="19"/>
      <c r="D158" s="21"/>
      <c r="E158" s="21"/>
      <c r="F158" s="19"/>
      <c r="G158" s="95"/>
      <c r="H158" s="91">
        <f>VLOOKUP(E158,工作表9!$G$1:$H$142, 2, FALSE)</f>
        <v>0</v>
      </c>
      <c r="I158" s="96">
        <f t="shared" si="2"/>
        <v>0</v>
      </c>
    </row>
    <row r="159" spans="1:9">
      <c r="A159" s="19"/>
      <c r="B159" s="19"/>
      <c r="C159" s="19"/>
      <c r="D159" s="21"/>
      <c r="E159" s="21"/>
      <c r="F159" s="19"/>
      <c r="G159" s="95"/>
      <c r="H159" s="91">
        <f>VLOOKUP(E159,工作表9!$G$1:$H$142, 2, FALSE)</f>
        <v>0</v>
      </c>
      <c r="I159" s="96">
        <f t="shared" si="2"/>
        <v>0</v>
      </c>
    </row>
    <row r="160" spans="1:9">
      <c r="A160" s="19"/>
      <c r="B160" s="19"/>
      <c r="C160" s="19"/>
      <c r="D160" s="21"/>
      <c r="E160" s="21"/>
      <c r="F160" s="19"/>
      <c r="G160" s="95"/>
      <c r="H160" s="91">
        <f>VLOOKUP(E160,工作表9!$G$1:$H$142, 2, FALSE)</f>
        <v>0</v>
      </c>
      <c r="I160" s="96">
        <f t="shared" si="2"/>
        <v>0</v>
      </c>
    </row>
    <row r="161" spans="1:9">
      <c r="A161" s="19"/>
      <c r="B161" s="19"/>
      <c r="C161" s="19"/>
      <c r="D161" s="21"/>
      <c r="E161" s="21"/>
      <c r="F161" s="19"/>
      <c r="G161" s="95"/>
      <c r="H161" s="91">
        <f>VLOOKUP(E161,工作表9!$G$1:$H$142, 2, FALSE)</f>
        <v>0</v>
      </c>
      <c r="I161" s="96">
        <f t="shared" si="2"/>
        <v>0</v>
      </c>
    </row>
    <row r="162" spans="1:9">
      <c r="A162" s="19"/>
      <c r="B162" s="19"/>
      <c r="C162" s="19"/>
      <c r="D162" s="21"/>
      <c r="E162" s="21"/>
      <c r="F162" s="19"/>
      <c r="G162" s="95"/>
      <c r="H162" s="91">
        <f>VLOOKUP(E162,工作表9!$G$1:$H$142, 2, FALSE)</f>
        <v>0</v>
      </c>
      <c r="I162" s="96">
        <f t="shared" si="2"/>
        <v>0</v>
      </c>
    </row>
    <row r="163" spans="1:9">
      <c r="A163" s="19"/>
      <c r="B163" s="19"/>
      <c r="C163" s="19"/>
      <c r="D163" s="21"/>
      <c r="E163" s="21"/>
      <c r="F163" s="19"/>
      <c r="G163" s="95"/>
      <c r="H163" s="91">
        <f>VLOOKUP(E163,工作表9!$G$1:$H$142, 2, FALSE)</f>
        <v>0</v>
      </c>
      <c r="I163" s="96">
        <f t="shared" si="2"/>
        <v>0</v>
      </c>
    </row>
    <row r="164" spans="1:9">
      <c r="A164" s="19"/>
      <c r="B164" s="19"/>
      <c r="C164" s="19"/>
      <c r="D164" s="21"/>
      <c r="E164" s="21"/>
      <c r="F164" s="19"/>
      <c r="G164" s="95"/>
      <c r="H164" s="91">
        <f>VLOOKUP(E164,工作表9!$G$1:$H$142, 2, FALSE)</f>
        <v>0</v>
      </c>
      <c r="I164" s="96">
        <f t="shared" si="2"/>
        <v>0</v>
      </c>
    </row>
    <row r="165" spans="1:9">
      <c r="A165" s="19"/>
      <c r="B165" s="19"/>
      <c r="C165" s="19"/>
      <c r="D165" s="21"/>
      <c r="E165" s="21"/>
      <c r="F165" s="19"/>
      <c r="G165" s="95"/>
      <c r="H165" s="91">
        <f>VLOOKUP(E165,工作表9!$G$1:$H$142, 2, FALSE)</f>
        <v>0</v>
      </c>
      <c r="I165" s="96">
        <f t="shared" si="2"/>
        <v>0</v>
      </c>
    </row>
    <row r="166" spans="1:9">
      <c r="A166" s="19"/>
      <c r="B166" s="19"/>
      <c r="C166" s="19"/>
      <c r="D166" s="21"/>
      <c r="E166" s="21"/>
      <c r="F166" s="19"/>
      <c r="G166" s="95"/>
      <c r="H166" s="91">
        <f>VLOOKUP(E166,工作表9!$G$1:$H$142, 2, FALSE)</f>
        <v>0</v>
      </c>
      <c r="I166" s="96">
        <f t="shared" si="2"/>
        <v>0</v>
      </c>
    </row>
    <row r="167" spans="1:9">
      <c r="A167" s="19"/>
      <c r="B167" s="19"/>
      <c r="C167" s="19"/>
      <c r="D167" s="21"/>
      <c r="E167" s="21"/>
      <c r="F167" s="19"/>
      <c r="G167" s="95"/>
      <c r="H167" s="91">
        <f>VLOOKUP(E167,工作表9!$G$1:$H$142, 2, FALSE)</f>
        <v>0</v>
      </c>
      <c r="I167" s="96">
        <f t="shared" si="2"/>
        <v>0</v>
      </c>
    </row>
    <row r="168" spans="1:9">
      <c r="A168" s="19"/>
      <c r="B168" s="19"/>
      <c r="C168" s="19"/>
      <c r="D168" s="21"/>
      <c r="E168" s="21"/>
      <c r="F168" s="19"/>
      <c r="G168" s="95"/>
      <c r="H168" s="91">
        <f>VLOOKUP(E168,工作表9!$G$1:$H$142, 2, FALSE)</f>
        <v>0</v>
      </c>
      <c r="I168" s="96">
        <f t="shared" si="2"/>
        <v>0</v>
      </c>
    </row>
    <row r="169" spans="1:9">
      <c r="A169" s="19"/>
      <c r="B169" s="19"/>
      <c r="C169" s="19"/>
      <c r="D169" s="21"/>
      <c r="E169" s="21"/>
      <c r="F169" s="19"/>
      <c r="G169" s="95"/>
      <c r="H169" s="91">
        <f>VLOOKUP(E169,工作表9!$G$1:$H$142, 2, FALSE)</f>
        <v>0</v>
      </c>
      <c r="I169" s="96">
        <f t="shared" si="2"/>
        <v>0</v>
      </c>
    </row>
    <row r="170" spans="1:9">
      <c r="A170" s="19"/>
      <c r="B170" s="19"/>
      <c r="C170" s="19"/>
      <c r="D170" s="21"/>
      <c r="E170" s="21"/>
      <c r="F170" s="19"/>
      <c r="G170" s="95"/>
      <c r="H170" s="91">
        <f>VLOOKUP(E170,工作表9!$G$1:$H$142, 2, FALSE)</f>
        <v>0</v>
      </c>
      <c r="I170" s="96">
        <f t="shared" si="2"/>
        <v>0</v>
      </c>
    </row>
    <row r="171" spans="1:9">
      <c r="A171" s="19"/>
      <c r="B171" s="19"/>
      <c r="C171" s="19"/>
      <c r="D171" s="21"/>
      <c r="E171" s="21"/>
      <c r="F171" s="19"/>
      <c r="G171" s="95"/>
      <c r="H171" s="91">
        <f>VLOOKUP(E171,工作表9!$G$1:$H$142, 2, FALSE)</f>
        <v>0</v>
      </c>
      <c r="I171" s="96">
        <f t="shared" si="2"/>
        <v>0</v>
      </c>
    </row>
    <row r="172" spans="1:9">
      <c r="A172" s="19"/>
      <c r="B172" s="19"/>
      <c r="C172" s="19"/>
      <c r="D172" s="21"/>
      <c r="E172" s="21"/>
      <c r="F172" s="19"/>
      <c r="G172" s="95"/>
      <c r="H172" s="91">
        <f>VLOOKUP(E172,工作表9!$G$1:$H$142, 2, FALSE)</f>
        <v>0</v>
      </c>
      <c r="I172" s="96">
        <f t="shared" si="2"/>
        <v>0</v>
      </c>
    </row>
    <row r="173" spans="1:9">
      <c r="A173" s="19"/>
      <c r="B173" s="19"/>
      <c r="C173" s="19"/>
      <c r="D173" s="21"/>
      <c r="E173" s="21"/>
      <c r="F173" s="19"/>
      <c r="G173" s="95"/>
      <c r="H173" s="91">
        <f>VLOOKUP(E173,工作表9!$G$1:$H$142, 2, FALSE)</f>
        <v>0</v>
      </c>
      <c r="I173" s="96">
        <f t="shared" si="2"/>
        <v>0</v>
      </c>
    </row>
    <row r="174" spans="1:9">
      <c r="A174" s="19"/>
      <c r="B174" s="19"/>
      <c r="C174" s="19"/>
      <c r="D174" s="21"/>
      <c r="E174" s="21"/>
      <c r="F174" s="19"/>
      <c r="G174" s="95"/>
      <c r="H174" s="91">
        <f>VLOOKUP(E174,工作表9!$G$1:$H$142, 2, FALSE)</f>
        <v>0</v>
      </c>
      <c r="I174" s="96">
        <f t="shared" si="2"/>
        <v>0</v>
      </c>
    </row>
    <row r="175" spans="1:9">
      <c r="A175" s="19"/>
      <c r="B175" s="19"/>
      <c r="C175" s="19"/>
      <c r="D175" s="21"/>
      <c r="E175" s="21"/>
      <c r="F175" s="19"/>
      <c r="G175" s="95"/>
      <c r="H175" s="91">
        <f>VLOOKUP(E175,工作表9!$G$1:$H$142, 2, FALSE)</f>
        <v>0</v>
      </c>
      <c r="I175" s="96">
        <f t="shared" si="2"/>
        <v>0</v>
      </c>
    </row>
    <row r="176" spans="1:9">
      <c r="A176" s="19"/>
      <c r="B176" s="19"/>
      <c r="C176" s="19"/>
      <c r="D176" s="21"/>
      <c r="E176" s="21"/>
      <c r="F176" s="19"/>
      <c r="G176" s="95"/>
      <c r="H176" s="91">
        <f>VLOOKUP(E176,工作表9!$G$1:$H$142, 2, FALSE)</f>
        <v>0</v>
      </c>
      <c r="I176" s="96">
        <f t="shared" si="2"/>
        <v>0</v>
      </c>
    </row>
    <row r="177" spans="1:9">
      <c r="A177" s="19"/>
      <c r="B177" s="19"/>
      <c r="C177" s="19"/>
      <c r="D177" s="21"/>
      <c r="E177" s="21"/>
      <c r="F177" s="19"/>
      <c r="G177" s="95"/>
      <c r="H177" s="91">
        <f>VLOOKUP(E177,工作表9!$G$1:$H$142, 2, FALSE)</f>
        <v>0</v>
      </c>
      <c r="I177" s="96">
        <f t="shared" si="2"/>
        <v>0</v>
      </c>
    </row>
    <row r="178" spans="1:9">
      <c r="A178" s="19"/>
      <c r="B178" s="19"/>
      <c r="C178" s="19"/>
      <c r="D178" s="21"/>
      <c r="E178" s="21"/>
      <c r="F178" s="19"/>
      <c r="G178" s="95"/>
      <c r="H178" s="91">
        <f>VLOOKUP(E178,工作表9!$G$1:$H$142, 2, FALSE)</f>
        <v>0</v>
      </c>
      <c r="I178" s="96">
        <f t="shared" si="2"/>
        <v>0</v>
      </c>
    </row>
    <row r="179" spans="1:9">
      <c r="A179" s="19"/>
      <c r="B179" s="19"/>
      <c r="C179" s="19"/>
      <c r="D179" s="21"/>
      <c r="E179" s="21"/>
      <c r="F179" s="19"/>
      <c r="G179" s="95"/>
      <c r="H179" s="91">
        <f>VLOOKUP(E179,工作表9!$G$1:$H$142, 2, FALSE)</f>
        <v>0</v>
      </c>
      <c r="I179" s="96">
        <f t="shared" ref="I179:I242" si="3">G179*H179</f>
        <v>0</v>
      </c>
    </row>
    <row r="180" spans="1:9">
      <c r="A180" s="19"/>
      <c r="B180" s="19"/>
      <c r="C180" s="19"/>
      <c r="D180" s="21"/>
      <c r="E180" s="21"/>
      <c r="F180" s="19"/>
      <c r="G180" s="95"/>
      <c r="H180" s="91">
        <f>VLOOKUP(E180,工作表9!$G$1:$H$142, 2, FALSE)</f>
        <v>0</v>
      </c>
      <c r="I180" s="96">
        <f t="shared" si="3"/>
        <v>0</v>
      </c>
    </row>
    <row r="181" spans="1:9">
      <c r="A181" s="19"/>
      <c r="B181" s="19"/>
      <c r="C181" s="19"/>
      <c r="D181" s="21"/>
      <c r="E181" s="21"/>
      <c r="F181" s="19"/>
      <c r="G181" s="95"/>
      <c r="H181" s="91">
        <f>VLOOKUP(E181,工作表9!$G$1:$H$142, 2, FALSE)</f>
        <v>0</v>
      </c>
      <c r="I181" s="96">
        <f t="shared" si="3"/>
        <v>0</v>
      </c>
    </row>
    <row r="182" spans="1:9">
      <c r="A182" s="19"/>
      <c r="B182" s="19"/>
      <c r="C182" s="19"/>
      <c r="D182" s="21"/>
      <c r="E182" s="21"/>
      <c r="F182" s="19"/>
      <c r="G182" s="95"/>
      <c r="H182" s="91">
        <f>VLOOKUP(E182,工作表9!$G$1:$H$142, 2, FALSE)</f>
        <v>0</v>
      </c>
      <c r="I182" s="96">
        <f t="shared" si="3"/>
        <v>0</v>
      </c>
    </row>
    <row r="183" spans="1:9">
      <c r="A183" s="19"/>
      <c r="B183" s="19"/>
      <c r="C183" s="19"/>
      <c r="D183" s="21"/>
      <c r="E183" s="21"/>
      <c r="F183" s="19"/>
      <c r="G183" s="95"/>
      <c r="H183" s="91">
        <f>VLOOKUP(E183,工作表9!$G$1:$H$142, 2, FALSE)</f>
        <v>0</v>
      </c>
      <c r="I183" s="96">
        <f t="shared" si="3"/>
        <v>0</v>
      </c>
    </row>
    <row r="184" spans="1:9">
      <c r="A184" s="19"/>
      <c r="B184" s="19"/>
      <c r="C184" s="19"/>
      <c r="D184" s="21"/>
      <c r="E184" s="21"/>
      <c r="F184" s="19"/>
      <c r="G184" s="95"/>
      <c r="H184" s="91">
        <f>VLOOKUP(E184,工作表9!$G$1:$H$142, 2, FALSE)</f>
        <v>0</v>
      </c>
      <c r="I184" s="96">
        <f t="shared" si="3"/>
        <v>0</v>
      </c>
    </row>
    <row r="185" spans="1:9">
      <c r="A185" s="19"/>
      <c r="B185" s="19"/>
      <c r="C185" s="19"/>
      <c r="D185" s="21"/>
      <c r="E185" s="21"/>
      <c r="F185" s="19"/>
      <c r="G185" s="95"/>
      <c r="H185" s="91">
        <f>VLOOKUP(E185,工作表9!$G$1:$H$142, 2, FALSE)</f>
        <v>0</v>
      </c>
      <c r="I185" s="96">
        <f t="shared" si="3"/>
        <v>0</v>
      </c>
    </row>
    <row r="186" spans="1:9">
      <c r="A186" s="19"/>
      <c r="B186" s="19"/>
      <c r="C186" s="19"/>
      <c r="D186" s="21"/>
      <c r="E186" s="21"/>
      <c r="F186" s="19"/>
      <c r="G186" s="95"/>
      <c r="H186" s="91">
        <f>VLOOKUP(E186,工作表9!$G$1:$H$142, 2, FALSE)</f>
        <v>0</v>
      </c>
      <c r="I186" s="96">
        <f t="shared" si="3"/>
        <v>0</v>
      </c>
    </row>
    <row r="187" spans="1:9">
      <c r="A187" s="19"/>
      <c r="B187" s="19"/>
      <c r="C187" s="19"/>
      <c r="D187" s="21"/>
      <c r="E187" s="21"/>
      <c r="F187" s="19"/>
      <c r="G187" s="95"/>
      <c r="H187" s="91">
        <f>VLOOKUP(E187,工作表9!$G$1:$H$142, 2, FALSE)</f>
        <v>0</v>
      </c>
      <c r="I187" s="96">
        <f t="shared" si="3"/>
        <v>0</v>
      </c>
    </row>
    <row r="188" spans="1:9">
      <c r="A188" s="19"/>
      <c r="B188" s="19"/>
      <c r="C188" s="19"/>
      <c r="D188" s="21"/>
      <c r="E188" s="21"/>
      <c r="F188" s="19"/>
      <c r="G188" s="95"/>
      <c r="H188" s="91">
        <f>VLOOKUP(E188,工作表9!$G$1:$H$142, 2, FALSE)</f>
        <v>0</v>
      </c>
      <c r="I188" s="96">
        <f t="shared" si="3"/>
        <v>0</v>
      </c>
    </row>
    <row r="189" spans="1:9">
      <c r="A189" s="19"/>
      <c r="B189" s="19"/>
      <c r="C189" s="19"/>
      <c r="D189" s="21"/>
      <c r="E189" s="21"/>
      <c r="F189" s="19"/>
      <c r="G189" s="95"/>
      <c r="H189" s="91">
        <f>VLOOKUP(E189,工作表9!$G$1:$H$142, 2, FALSE)</f>
        <v>0</v>
      </c>
      <c r="I189" s="96">
        <f t="shared" si="3"/>
        <v>0</v>
      </c>
    </row>
    <row r="190" spans="1:9">
      <c r="A190" s="19"/>
      <c r="B190" s="19"/>
      <c r="C190" s="19"/>
      <c r="D190" s="21"/>
      <c r="E190" s="21"/>
      <c r="F190" s="19"/>
      <c r="G190" s="95"/>
      <c r="H190" s="91">
        <f>VLOOKUP(E190,工作表9!$G$1:$H$142, 2, FALSE)</f>
        <v>0</v>
      </c>
      <c r="I190" s="96">
        <f t="shared" si="3"/>
        <v>0</v>
      </c>
    </row>
    <row r="191" spans="1:9">
      <c r="A191" s="19"/>
      <c r="B191" s="19"/>
      <c r="C191" s="19"/>
      <c r="D191" s="21"/>
      <c r="E191" s="21"/>
      <c r="F191" s="19"/>
      <c r="G191" s="95"/>
      <c r="H191" s="91">
        <f>VLOOKUP(E191,工作表9!$G$1:$H$142, 2, FALSE)</f>
        <v>0</v>
      </c>
      <c r="I191" s="96">
        <f t="shared" si="3"/>
        <v>0</v>
      </c>
    </row>
    <row r="192" spans="1:9">
      <c r="A192" s="19"/>
      <c r="B192" s="19"/>
      <c r="C192" s="19"/>
      <c r="D192" s="21"/>
      <c r="E192" s="21"/>
      <c r="F192" s="19"/>
      <c r="G192" s="95"/>
      <c r="H192" s="91">
        <f>VLOOKUP(E192,工作表9!$G$1:$H$142, 2, FALSE)</f>
        <v>0</v>
      </c>
      <c r="I192" s="96">
        <f t="shared" si="3"/>
        <v>0</v>
      </c>
    </row>
    <row r="193" spans="1:9">
      <c r="A193" s="19"/>
      <c r="B193" s="19"/>
      <c r="C193" s="19"/>
      <c r="D193" s="21"/>
      <c r="E193" s="21"/>
      <c r="F193" s="19"/>
      <c r="G193" s="95"/>
      <c r="H193" s="91">
        <f>VLOOKUP(E193,工作表9!$G$1:$H$142, 2, FALSE)</f>
        <v>0</v>
      </c>
      <c r="I193" s="96">
        <f t="shared" si="3"/>
        <v>0</v>
      </c>
    </row>
    <row r="194" spans="1:9">
      <c r="A194" s="19"/>
      <c r="B194" s="19"/>
      <c r="C194" s="19"/>
      <c r="D194" s="21"/>
      <c r="E194" s="21"/>
      <c r="F194" s="19"/>
      <c r="G194" s="95"/>
      <c r="H194" s="91">
        <f>VLOOKUP(E194,工作表9!$G$1:$H$142, 2, FALSE)</f>
        <v>0</v>
      </c>
      <c r="I194" s="96">
        <f t="shared" si="3"/>
        <v>0</v>
      </c>
    </row>
    <row r="195" spans="1:9">
      <c r="A195" s="19"/>
      <c r="B195" s="19"/>
      <c r="C195" s="19"/>
      <c r="D195" s="21"/>
      <c r="E195" s="21"/>
      <c r="F195" s="19"/>
      <c r="G195" s="95"/>
      <c r="H195" s="91">
        <f>VLOOKUP(E195,工作表9!$G$1:$H$142, 2, FALSE)</f>
        <v>0</v>
      </c>
      <c r="I195" s="96">
        <f t="shared" si="3"/>
        <v>0</v>
      </c>
    </row>
    <row r="196" spans="1:9">
      <c r="A196" s="19"/>
      <c r="B196" s="19"/>
      <c r="C196" s="19"/>
      <c r="D196" s="21"/>
      <c r="E196" s="21"/>
      <c r="F196" s="19"/>
      <c r="G196" s="95"/>
      <c r="H196" s="91">
        <f>VLOOKUP(E196,工作表9!$G$1:$H$142, 2, FALSE)</f>
        <v>0</v>
      </c>
      <c r="I196" s="96">
        <f t="shared" si="3"/>
        <v>0</v>
      </c>
    </row>
    <row r="197" spans="1:9">
      <c r="A197" s="19"/>
      <c r="B197" s="19"/>
      <c r="C197" s="19"/>
      <c r="D197" s="21"/>
      <c r="E197" s="21"/>
      <c r="F197" s="19"/>
      <c r="G197" s="95"/>
      <c r="H197" s="91">
        <f>VLOOKUP(E197,工作表9!$G$1:$H$142, 2, FALSE)</f>
        <v>0</v>
      </c>
      <c r="I197" s="96">
        <f t="shared" si="3"/>
        <v>0</v>
      </c>
    </row>
    <row r="198" spans="1:9">
      <c r="A198" s="19"/>
      <c r="B198" s="19"/>
      <c r="C198" s="19"/>
      <c r="D198" s="21"/>
      <c r="E198" s="21"/>
      <c r="F198" s="19"/>
      <c r="G198" s="95"/>
      <c r="H198" s="91">
        <f>VLOOKUP(E198,工作表9!$G$1:$H$142, 2, FALSE)</f>
        <v>0</v>
      </c>
      <c r="I198" s="96">
        <f t="shared" si="3"/>
        <v>0</v>
      </c>
    </row>
    <row r="199" spans="1:9">
      <c r="A199" s="19"/>
      <c r="B199" s="19"/>
      <c r="C199" s="19"/>
      <c r="D199" s="21"/>
      <c r="E199" s="21"/>
      <c r="F199" s="19"/>
      <c r="G199" s="95"/>
      <c r="H199" s="91">
        <f>VLOOKUP(E199,工作表9!$G$1:$H$142, 2, FALSE)</f>
        <v>0</v>
      </c>
      <c r="I199" s="96">
        <f t="shared" si="3"/>
        <v>0</v>
      </c>
    </row>
    <row r="200" spans="1:9">
      <c r="A200" s="19"/>
      <c r="B200" s="19"/>
      <c r="C200" s="19"/>
      <c r="D200" s="21"/>
      <c r="E200" s="21"/>
      <c r="F200" s="19"/>
      <c r="G200" s="95"/>
      <c r="H200" s="91">
        <f>VLOOKUP(E200,工作表9!$G$1:$H$142, 2, FALSE)</f>
        <v>0</v>
      </c>
      <c r="I200" s="96">
        <f t="shared" si="3"/>
        <v>0</v>
      </c>
    </row>
    <row r="201" spans="1:9">
      <c r="A201" s="19"/>
      <c r="B201" s="19"/>
      <c r="C201" s="19"/>
      <c r="D201" s="21"/>
      <c r="E201" s="21"/>
      <c r="F201" s="19"/>
      <c r="G201" s="95"/>
      <c r="H201" s="91">
        <f>VLOOKUP(E201,工作表9!$G$1:$H$142, 2, FALSE)</f>
        <v>0</v>
      </c>
      <c r="I201" s="96">
        <f t="shared" si="3"/>
        <v>0</v>
      </c>
    </row>
    <row r="202" spans="1:9">
      <c r="A202" s="19"/>
      <c r="B202" s="19"/>
      <c r="C202" s="19"/>
      <c r="D202" s="21"/>
      <c r="E202" s="21"/>
      <c r="F202" s="19"/>
      <c r="G202" s="95"/>
      <c r="H202" s="91">
        <f>VLOOKUP(E202,工作表9!$G$1:$H$142, 2, FALSE)</f>
        <v>0</v>
      </c>
      <c r="I202" s="96">
        <f t="shared" si="3"/>
        <v>0</v>
      </c>
    </row>
    <row r="203" spans="1:9">
      <c r="A203" s="19"/>
      <c r="B203" s="19"/>
      <c r="C203" s="19"/>
      <c r="D203" s="21"/>
      <c r="E203" s="21"/>
      <c r="F203" s="19"/>
      <c r="G203" s="95"/>
      <c r="H203" s="91">
        <f>VLOOKUP(E203,工作表9!$G$1:$H$142, 2, FALSE)</f>
        <v>0</v>
      </c>
      <c r="I203" s="96">
        <f t="shared" si="3"/>
        <v>0</v>
      </c>
    </row>
    <row r="204" spans="1:9">
      <c r="A204" s="19"/>
      <c r="B204" s="19"/>
      <c r="C204" s="19"/>
      <c r="D204" s="21"/>
      <c r="E204" s="21"/>
      <c r="F204" s="19"/>
      <c r="G204" s="95"/>
      <c r="H204" s="91">
        <f>VLOOKUP(E204,工作表9!$G$1:$H$142, 2, FALSE)</f>
        <v>0</v>
      </c>
      <c r="I204" s="96">
        <f t="shared" si="3"/>
        <v>0</v>
      </c>
    </row>
    <row r="205" spans="1:9">
      <c r="A205" s="19"/>
      <c r="B205" s="19"/>
      <c r="C205" s="19"/>
      <c r="D205" s="21"/>
      <c r="E205" s="21"/>
      <c r="F205" s="19"/>
      <c r="G205" s="95"/>
      <c r="H205" s="91">
        <f>VLOOKUP(E205,工作表9!$G$1:$H$142, 2, FALSE)</f>
        <v>0</v>
      </c>
      <c r="I205" s="96">
        <f t="shared" si="3"/>
        <v>0</v>
      </c>
    </row>
    <row r="206" spans="1:9">
      <c r="A206" s="19"/>
      <c r="B206" s="19"/>
      <c r="C206" s="19"/>
      <c r="D206" s="21"/>
      <c r="E206" s="21"/>
      <c r="F206" s="19"/>
      <c r="G206" s="95"/>
      <c r="H206" s="91">
        <f>VLOOKUP(E206,工作表9!$G$1:$H$142, 2, FALSE)</f>
        <v>0</v>
      </c>
      <c r="I206" s="96">
        <f t="shared" si="3"/>
        <v>0</v>
      </c>
    </row>
    <row r="207" spans="1:9">
      <c r="A207" s="19"/>
      <c r="B207" s="19"/>
      <c r="C207" s="19"/>
      <c r="D207" s="21"/>
      <c r="E207" s="21"/>
      <c r="F207" s="19"/>
      <c r="G207" s="95"/>
      <c r="H207" s="91">
        <f>VLOOKUP(E207,工作表9!$G$1:$H$142, 2, FALSE)</f>
        <v>0</v>
      </c>
      <c r="I207" s="96">
        <f t="shared" si="3"/>
        <v>0</v>
      </c>
    </row>
    <row r="208" spans="1:9">
      <c r="A208" s="19"/>
      <c r="B208" s="19"/>
      <c r="C208" s="19"/>
      <c r="D208" s="21"/>
      <c r="E208" s="21"/>
      <c r="F208" s="19"/>
      <c r="G208" s="95"/>
      <c r="H208" s="91">
        <f>VLOOKUP(E208,工作表9!$G$1:$H$142, 2, FALSE)</f>
        <v>0</v>
      </c>
      <c r="I208" s="96">
        <f t="shared" si="3"/>
        <v>0</v>
      </c>
    </row>
    <row r="209" spans="1:9">
      <c r="A209" s="19"/>
      <c r="B209" s="19"/>
      <c r="C209" s="19"/>
      <c r="D209" s="21"/>
      <c r="E209" s="21"/>
      <c r="F209" s="19"/>
      <c r="G209" s="95"/>
      <c r="H209" s="91">
        <f>VLOOKUP(E209,工作表9!$G$1:$H$142, 2, FALSE)</f>
        <v>0</v>
      </c>
      <c r="I209" s="96">
        <f t="shared" si="3"/>
        <v>0</v>
      </c>
    </row>
    <row r="210" spans="1:9">
      <c r="A210" s="19"/>
      <c r="B210" s="19"/>
      <c r="C210" s="19"/>
      <c r="D210" s="21"/>
      <c r="E210" s="21"/>
      <c r="F210" s="19"/>
      <c r="G210" s="95"/>
      <c r="H210" s="91">
        <f>VLOOKUP(E210,工作表9!$G$1:$H$142, 2, FALSE)</f>
        <v>0</v>
      </c>
      <c r="I210" s="96">
        <f t="shared" si="3"/>
        <v>0</v>
      </c>
    </row>
    <row r="211" spans="1:9">
      <c r="A211" s="19"/>
      <c r="B211" s="19"/>
      <c r="C211" s="19"/>
      <c r="D211" s="21"/>
      <c r="E211" s="21"/>
      <c r="F211" s="19"/>
      <c r="G211" s="95"/>
      <c r="H211" s="91">
        <f>VLOOKUP(E211,工作表9!$G$1:$H$142, 2, FALSE)</f>
        <v>0</v>
      </c>
      <c r="I211" s="96">
        <f t="shared" si="3"/>
        <v>0</v>
      </c>
    </row>
    <row r="212" spans="1:9">
      <c r="A212" s="19"/>
      <c r="B212" s="19"/>
      <c r="C212" s="19"/>
      <c r="D212" s="21"/>
      <c r="E212" s="21"/>
      <c r="F212" s="19"/>
      <c r="G212" s="95"/>
      <c r="H212" s="91">
        <f>VLOOKUP(E212,工作表9!$G$1:$H$142, 2, FALSE)</f>
        <v>0</v>
      </c>
      <c r="I212" s="96">
        <f t="shared" si="3"/>
        <v>0</v>
      </c>
    </row>
    <row r="213" spans="1:9">
      <c r="A213" s="19"/>
      <c r="B213" s="19"/>
      <c r="C213" s="19"/>
      <c r="D213" s="21"/>
      <c r="E213" s="21"/>
      <c r="F213" s="19"/>
      <c r="G213" s="95"/>
      <c r="H213" s="91">
        <f>VLOOKUP(E213,工作表9!$G$1:$H$142, 2, FALSE)</f>
        <v>0</v>
      </c>
      <c r="I213" s="96">
        <f t="shared" si="3"/>
        <v>0</v>
      </c>
    </row>
    <row r="214" spans="1:9">
      <c r="A214" s="19"/>
      <c r="B214" s="19"/>
      <c r="C214" s="19"/>
      <c r="D214" s="21"/>
      <c r="E214" s="21"/>
      <c r="F214" s="19"/>
      <c r="G214" s="95"/>
      <c r="H214" s="91">
        <f>VLOOKUP(E214,工作表9!$G$1:$H$142, 2, FALSE)</f>
        <v>0</v>
      </c>
      <c r="I214" s="96">
        <f t="shared" si="3"/>
        <v>0</v>
      </c>
    </row>
    <row r="215" spans="1:9">
      <c r="A215" s="19"/>
      <c r="B215" s="19"/>
      <c r="C215" s="19"/>
      <c r="D215" s="21"/>
      <c r="E215" s="21"/>
      <c r="F215" s="19"/>
      <c r="G215" s="95"/>
      <c r="H215" s="91">
        <f>VLOOKUP(E215,工作表9!$G$1:$H$142, 2, FALSE)</f>
        <v>0</v>
      </c>
      <c r="I215" s="96">
        <f t="shared" si="3"/>
        <v>0</v>
      </c>
    </row>
    <row r="216" spans="1:9">
      <c r="A216" s="19"/>
      <c r="B216" s="19"/>
      <c r="C216" s="19"/>
      <c r="D216" s="21"/>
      <c r="E216" s="21"/>
      <c r="F216" s="19"/>
      <c r="G216" s="95"/>
      <c r="H216" s="91">
        <f>VLOOKUP(E216,工作表9!$G$1:$H$142, 2, FALSE)</f>
        <v>0</v>
      </c>
      <c r="I216" s="96">
        <f t="shared" si="3"/>
        <v>0</v>
      </c>
    </row>
    <row r="217" spans="1:9">
      <c r="A217" s="19"/>
      <c r="B217" s="19"/>
      <c r="C217" s="19"/>
      <c r="D217" s="21"/>
      <c r="E217" s="21"/>
      <c r="F217" s="19"/>
      <c r="G217" s="95"/>
      <c r="H217" s="91">
        <f>VLOOKUP(E217,工作表9!$G$1:$H$142, 2, FALSE)</f>
        <v>0</v>
      </c>
      <c r="I217" s="96">
        <f t="shared" si="3"/>
        <v>0</v>
      </c>
    </row>
    <row r="218" spans="1:9">
      <c r="A218" s="19"/>
      <c r="B218" s="19"/>
      <c r="C218" s="19"/>
      <c r="D218" s="21"/>
      <c r="E218" s="21"/>
      <c r="F218" s="19"/>
      <c r="G218" s="95"/>
      <c r="H218" s="91">
        <f>VLOOKUP(E218,工作表9!$G$1:$H$142, 2, FALSE)</f>
        <v>0</v>
      </c>
      <c r="I218" s="96">
        <f t="shared" si="3"/>
        <v>0</v>
      </c>
    </row>
    <row r="219" spans="1:9">
      <c r="A219" s="19"/>
      <c r="B219" s="19"/>
      <c r="C219" s="19"/>
      <c r="D219" s="21"/>
      <c r="E219" s="21"/>
      <c r="F219" s="19"/>
      <c r="G219" s="95"/>
      <c r="H219" s="91">
        <f>VLOOKUP(E219,工作表9!$G$1:$H$142, 2, FALSE)</f>
        <v>0</v>
      </c>
      <c r="I219" s="96">
        <f t="shared" si="3"/>
        <v>0</v>
      </c>
    </row>
    <row r="220" spans="1:9">
      <c r="A220" s="19"/>
      <c r="B220" s="19"/>
      <c r="C220" s="19"/>
      <c r="D220" s="21"/>
      <c r="E220" s="21"/>
      <c r="F220" s="19"/>
      <c r="G220" s="95"/>
      <c r="H220" s="91">
        <f>VLOOKUP(E220,工作表9!$G$1:$H$142, 2, FALSE)</f>
        <v>0</v>
      </c>
      <c r="I220" s="96">
        <f t="shared" si="3"/>
        <v>0</v>
      </c>
    </row>
    <row r="221" spans="1:9">
      <c r="A221" s="19"/>
      <c r="B221" s="19"/>
      <c r="C221" s="19"/>
      <c r="D221" s="21"/>
      <c r="E221" s="21"/>
      <c r="F221" s="19"/>
      <c r="G221" s="95"/>
      <c r="H221" s="91">
        <f>VLOOKUP(E221,工作表9!$G$1:$H$142, 2, FALSE)</f>
        <v>0</v>
      </c>
      <c r="I221" s="96">
        <f t="shared" si="3"/>
        <v>0</v>
      </c>
    </row>
    <row r="222" spans="1:9">
      <c r="A222" s="19"/>
      <c r="B222" s="19"/>
      <c r="C222" s="19"/>
      <c r="D222" s="21"/>
      <c r="E222" s="21"/>
      <c r="F222" s="19"/>
      <c r="G222" s="95"/>
      <c r="H222" s="91">
        <f>VLOOKUP(E222,工作表9!$G$1:$H$142, 2, FALSE)</f>
        <v>0</v>
      </c>
      <c r="I222" s="96">
        <f t="shared" si="3"/>
        <v>0</v>
      </c>
    </row>
    <row r="223" spans="1:9">
      <c r="A223" s="19"/>
      <c r="B223" s="19"/>
      <c r="C223" s="19"/>
      <c r="D223" s="21"/>
      <c r="E223" s="21"/>
      <c r="F223" s="19"/>
      <c r="G223" s="95"/>
      <c r="H223" s="91">
        <f>VLOOKUP(E223,工作表9!$G$1:$H$142, 2, FALSE)</f>
        <v>0</v>
      </c>
      <c r="I223" s="96">
        <f t="shared" si="3"/>
        <v>0</v>
      </c>
    </row>
    <row r="224" spans="1:9">
      <c r="A224" s="19"/>
      <c r="B224" s="19"/>
      <c r="C224" s="19"/>
      <c r="D224" s="21"/>
      <c r="E224" s="21"/>
      <c r="F224" s="19"/>
      <c r="G224" s="95"/>
      <c r="H224" s="91">
        <f>VLOOKUP(E224,工作表9!$G$1:$H$142, 2, FALSE)</f>
        <v>0</v>
      </c>
      <c r="I224" s="96">
        <f t="shared" si="3"/>
        <v>0</v>
      </c>
    </row>
    <row r="225" spans="1:9">
      <c r="A225" s="19"/>
      <c r="B225" s="19"/>
      <c r="C225" s="19"/>
      <c r="D225" s="21"/>
      <c r="E225" s="21"/>
      <c r="F225" s="19"/>
      <c r="G225" s="95"/>
      <c r="H225" s="91">
        <f>VLOOKUP(E225,工作表9!$G$1:$H$142, 2, FALSE)</f>
        <v>0</v>
      </c>
      <c r="I225" s="96">
        <f t="shared" si="3"/>
        <v>0</v>
      </c>
    </row>
    <row r="226" spans="1:9">
      <c r="A226" s="19"/>
      <c r="B226" s="19"/>
      <c r="C226" s="19"/>
      <c r="D226" s="21"/>
      <c r="E226" s="21"/>
      <c r="F226" s="19"/>
      <c r="G226" s="95"/>
      <c r="H226" s="91">
        <f>VLOOKUP(E226,工作表9!$G$1:$H$142, 2, FALSE)</f>
        <v>0</v>
      </c>
      <c r="I226" s="96">
        <f t="shared" si="3"/>
        <v>0</v>
      </c>
    </row>
    <row r="227" spans="1:9">
      <c r="A227" s="19"/>
      <c r="B227" s="19"/>
      <c r="C227" s="19"/>
      <c r="D227" s="21"/>
      <c r="E227" s="21"/>
      <c r="F227" s="19"/>
      <c r="G227" s="95"/>
      <c r="H227" s="91">
        <f>VLOOKUP(E227,工作表9!$G$1:$H$142, 2, FALSE)</f>
        <v>0</v>
      </c>
      <c r="I227" s="96">
        <f t="shared" si="3"/>
        <v>0</v>
      </c>
    </row>
    <row r="228" spans="1:9">
      <c r="A228" s="19"/>
      <c r="B228" s="19"/>
      <c r="C228" s="19"/>
      <c r="D228" s="21"/>
      <c r="E228" s="21"/>
      <c r="F228" s="19"/>
      <c r="G228" s="95"/>
      <c r="H228" s="91">
        <f>VLOOKUP(E228,工作表9!$G$1:$H$142, 2, FALSE)</f>
        <v>0</v>
      </c>
      <c r="I228" s="96">
        <f t="shared" si="3"/>
        <v>0</v>
      </c>
    </row>
    <row r="229" spans="1:9">
      <c r="A229" s="19"/>
      <c r="B229" s="19"/>
      <c r="C229" s="19"/>
      <c r="D229" s="21"/>
      <c r="E229" s="21"/>
      <c r="F229" s="19"/>
      <c r="G229" s="95"/>
      <c r="H229" s="91">
        <f>VLOOKUP(E229,工作表9!$G$1:$H$142, 2, FALSE)</f>
        <v>0</v>
      </c>
      <c r="I229" s="96">
        <f t="shared" si="3"/>
        <v>0</v>
      </c>
    </row>
    <row r="230" spans="1:9">
      <c r="A230" s="19"/>
      <c r="B230" s="19"/>
      <c r="C230" s="19"/>
      <c r="D230" s="21"/>
      <c r="E230" s="21"/>
      <c r="F230" s="19"/>
      <c r="G230" s="95"/>
      <c r="H230" s="91">
        <f>VLOOKUP(E230,工作表9!$G$1:$H$142, 2, FALSE)</f>
        <v>0</v>
      </c>
      <c r="I230" s="96">
        <f t="shared" si="3"/>
        <v>0</v>
      </c>
    </row>
    <row r="231" spans="1:9">
      <c r="A231" s="19"/>
      <c r="B231" s="19"/>
      <c r="C231" s="19"/>
      <c r="D231" s="21"/>
      <c r="E231" s="21"/>
      <c r="F231" s="19"/>
      <c r="G231" s="95"/>
      <c r="H231" s="91">
        <f>VLOOKUP(E231,工作表9!$G$1:$H$142, 2, FALSE)</f>
        <v>0</v>
      </c>
      <c r="I231" s="96">
        <f t="shared" si="3"/>
        <v>0</v>
      </c>
    </row>
    <row r="232" spans="1:9">
      <c r="A232" s="19"/>
      <c r="B232" s="19"/>
      <c r="C232" s="19"/>
      <c r="D232" s="21"/>
      <c r="E232" s="21"/>
      <c r="F232" s="19"/>
      <c r="G232" s="95"/>
      <c r="H232" s="91">
        <f>VLOOKUP(E232,工作表9!$G$1:$H$142, 2, FALSE)</f>
        <v>0</v>
      </c>
      <c r="I232" s="96">
        <f t="shared" si="3"/>
        <v>0</v>
      </c>
    </row>
    <row r="233" spans="1:9">
      <c r="A233" s="19"/>
      <c r="B233" s="19"/>
      <c r="C233" s="19"/>
      <c r="D233" s="21"/>
      <c r="E233" s="21"/>
      <c r="F233" s="19"/>
      <c r="G233" s="95"/>
      <c r="H233" s="91">
        <f>VLOOKUP(E233,工作表9!$G$1:$H$142, 2, FALSE)</f>
        <v>0</v>
      </c>
      <c r="I233" s="96">
        <f t="shared" si="3"/>
        <v>0</v>
      </c>
    </row>
    <row r="234" spans="1:9">
      <c r="A234" s="19"/>
      <c r="B234" s="19"/>
      <c r="C234" s="19"/>
      <c r="D234" s="21"/>
      <c r="E234" s="21"/>
      <c r="F234" s="19"/>
      <c r="G234" s="95"/>
      <c r="H234" s="91">
        <f>VLOOKUP(E234,工作表9!$G$1:$H$142, 2, FALSE)</f>
        <v>0</v>
      </c>
      <c r="I234" s="96">
        <f t="shared" si="3"/>
        <v>0</v>
      </c>
    </row>
    <row r="235" spans="1:9">
      <c r="A235" s="19"/>
      <c r="B235" s="19"/>
      <c r="C235" s="19"/>
      <c r="D235" s="21"/>
      <c r="E235" s="21"/>
      <c r="F235" s="19"/>
      <c r="G235" s="95"/>
      <c r="H235" s="91">
        <f>VLOOKUP(E235,工作表9!$G$1:$H$142, 2, FALSE)</f>
        <v>0</v>
      </c>
      <c r="I235" s="96">
        <f t="shared" si="3"/>
        <v>0</v>
      </c>
    </row>
    <row r="236" spans="1:9">
      <c r="A236" s="19"/>
      <c r="B236" s="19"/>
      <c r="C236" s="19"/>
      <c r="D236" s="21"/>
      <c r="E236" s="21"/>
      <c r="F236" s="19"/>
      <c r="G236" s="95"/>
      <c r="H236" s="91">
        <f>VLOOKUP(E236,工作表9!$G$1:$H$142, 2, FALSE)</f>
        <v>0</v>
      </c>
      <c r="I236" s="96">
        <f t="shared" si="3"/>
        <v>0</v>
      </c>
    </row>
    <row r="237" spans="1:9">
      <c r="A237" s="19"/>
      <c r="B237" s="19"/>
      <c r="C237" s="19"/>
      <c r="D237" s="21"/>
      <c r="E237" s="21"/>
      <c r="F237" s="19"/>
      <c r="G237" s="95"/>
      <c r="H237" s="91">
        <f>VLOOKUP(E237,工作表9!$G$1:$H$142, 2, FALSE)</f>
        <v>0</v>
      </c>
      <c r="I237" s="96">
        <f t="shared" si="3"/>
        <v>0</v>
      </c>
    </row>
    <row r="238" spans="1:9">
      <c r="A238" s="19"/>
      <c r="B238" s="19"/>
      <c r="C238" s="19"/>
      <c r="D238" s="21"/>
      <c r="E238" s="21"/>
      <c r="F238" s="19"/>
      <c r="G238" s="95"/>
      <c r="H238" s="91">
        <f>VLOOKUP(E238,工作表9!$G$1:$H$142, 2, FALSE)</f>
        <v>0</v>
      </c>
      <c r="I238" s="96">
        <f t="shared" si="3"/>
        <v>0</v>
      </c>
    </row>
    <row r="239" spans="1:9">
      <c r="A239" s="19"/>
      <c r="B239" s="19"/>
      <c r="C239" s="19"/>
      <c r="D239" s="21"/>
      <c r="E239" s="21"/>
      <c r="F239" s="19"/>
      <c r="G239" s="95"/>
      <c r="H239" s="91">
        <f>VLOOKUP(E239,工作表9!$G$1:$H$142, 2, FALSE)</f>
        <v>0</v>
      </c>
      <c r="I239" s="96">
        <f t="shared" si="3"/>
        <v>0</v>
      </c>
    </row>
    <row r="240" spans="1:9">
      <c r="A240" s="19"/>
      <c r="B240" s="19"/>
      <c r="C240" s="19"/>
      <c r="D240" s="21"/>
      <c r="E240" s="21"/>
      <c r="F240" s="19"/>
      <c r="G240" s="95"/>
      <c r="H240" s="91">
        <f>VLOOKUP(E240,工作表9!$G$1:$H$142, 2, FALSE)</f>
        <v>0</v>
      </c>
      <c r="I240" s="96">
        <f t="shared" si="3"/>
        <v>0</v>
      </c>
    </row>
    <row r="241" spans="1:9">
      <c r="A241" s="19"/>
      <c r="B241" s="19"/>
      <c r="C241" s="19"/>
      <c r="D241" s="21"/>
      <c r="E241" s="21"/>
      <c r="F241" s="19"/>
      <c r="G241" s="95"/>
      <c r="H241" s="91">
        <f>VLOOKUP(E241,工作表9!$G$1:$H$142, 2, FALSE)</f>
        <v>0</v>
      </c>
      <c r="I241" s="96">
        <f t="shared" si="3"/>
        <v>0</v>
      </c>
    </row>
    <row r="242" spans="1:9">
      <c r="A242" s="19"/>
      <c r="B242" s="19"/>
      <c r="C242" s="19"/>
      <c r="D242" s="21"/>
      <c r="E242" s="21"/>
      <c r="F242" s="19"/>
      <c r="G242" s="95"/>
      <c r="H242" s="91">
        <f>VLOOKUP(E242,工作表9!$G$1:$H$142, 2, FALSE)</f>
        <v>0</v>
      </c>
      <c r="I242" s="96">
        <f t="shared" si="3"/>
        <v>0</v>
      </c>
    </row>
    <row r="243" spans="1:9">
      <c r="A243" s="19"/>
      <c r="B243" s="19"/>
      <c r="C243" s="19"/>
      <c r="D243" s="21"/>
      <c r="E243" s="21"/>
      <c r="F243" s="19"/>
      <c r="G243" s="95"/>
      <c r="H243" s="91">
        <f>VLOOKUP(E243,工作表9!$G$1:$H$142, 2, FALSE)</f>
        <v>0</v>
      </c>
      <c r="I243" s="96">
        <f t="shared" ref="I243:I306" si="4">G243*H243</f>
        <v>0</v>
      </c>
    </row>
    <row r="244" spans="1:9">
      <c r="A244" s="19"/>
      <c r="B244" s="19"/>
      <c r="C244" s="19"/>
      <c r="D244" s="21"/>
      <c r="E244" s="21"/>
      <c r="F244" s="19"/>
      <c r="G244" s="95"/>
      <c r="H244" s="91">
        <f>VLOOKUP(E244,工作表9!$G$1:$H$142, 2, FALSE)</f>
        <v>0</v>
      </c>
      <c r="I244" s="96">
        <f t="shared" si="4"/>
        <v>0</v>
      </c>
    </row>
    <row r="245" spans="1:9">
      <c r="A245" s="19"/>
      <c r="B245" s="19"/>
      <c r="C245" s="19"/>
      <c r="D245" s="21"/>
      <c r="E245" s="21"/>
      <c r="F245" s="19"/>
      <c r="G245" s="95"/>
      <c r="H245" s="91">
        <f>VLOOKUP(E245,工作表9!$G$1:$H$142, 2, FALSE)</f>
        <v>0</v>
      </c>
      <c r="I245" s="96">
        <f t="shared" si="4"/>
        <v>0</v>
      </c>
    </row>
    <row r="246" spans="1:9">
      <c r="A246" s="19"/>
      <c r="B246" s="19"/>
      <c r="C246" s="19"/>
      <c r="D246" s="21"/>
      <c r="E246" s="21"/>
      <c r="F246" s="19"/>
      <c r="G246" s="95"/>
      <c r="H246" s="91">
        <f>VLOOKUP(E246,工作表9!$G$1:$H$142, 2, FALSE)</f>
        <v>0</v>
      </c>
      <c r="I246" s="96">
        <f t="shared" si="4"/>
        <v>0</v>
      </c>
    </row>
    <row r="247" spans="1:9">
      <c r="A247" s="19"/>
      <c r="B247" s="19"/>
      <c r="C247" s="19"/>
      <c r="D247" s="21"/>
      <c r="E247" s="21"/>
      <c r="F247" s="19"/>
      <c r="G247" s="95"/>
      <c r="H247" s="91">
        <f>VLOOKUP(E247,工作表9!$G$1:$H$142, 2, FALSE)</f>
        <v>0</v>
      </c>
      <c r="I247" s="96">
        <f t="shared" si="4"/>
        <v>0</v>
      </c>
    </row>
    <row r="248" spans="1:9">
      <c r="A248" s="19"/>
      <c r="B248" s="19"/>
      <c r="C248" s="19"/>
      <c r="D248" s="21"/>
      <c r="E248" s="21"/>
      <c r="F248" s="19"/>
      <c r="G248" s="95"/>
      <c r="H248" s="91">
        <f>VLOOKUP(E248,工作表9!$G$1:$H$142, 2, FALSE)</f>
        <v>0</v>
      </c>
      <c r="I248" s="96">
        <f t="shared" si="4"/>
        <v>0</v>
      </c>
    </row>
    <row r="249" spans="1:9">
      <c r="A249" s="19"/>
      <c r="B249" s="19"/>
      <c r="C249" s="19"/>
      <c r="D249" s="21"/>
      <c r="E249" s="21"/>
      <c r="F249" s="19"/>
      <c r="G249" s="95"/>
      <c r="H249" s="91">
        <f>VLOOKUP(E249,工作表9!$G$1:$H$142, 2, FALSE)</f>
        <v>0</v>
      </c>
      <c r="I249" s="96">
        <f t="shared" si="4"/>
        <v>0</v>
      </c>
    </row>
    <row r="250" spans="1:9">
      <c r="A250" s="19"/>
      <c r="B250" s="19"/>
      <c r="C250" s="19"/>
      <c r="D250" s="21"/>
      <c r="E250" s="21"/>
      <c r="F250" s="19"/>
      <c r="G250" s="95"/>
      <c r="H250" s="91">
        <f>VLOOKUP(E250,工作表9!$G$1:$H$142, 2, FALSE)</f>
        <v>0</v>
      </c>
      <c r="I250" s="96">
        <f t="shared" si="4"/>
        <v>0</v>
      </c>
    </row>
    <row r="251" spans="1:9">
      <c r="A251" s="19"/>
      <c r="B251" s="19"/>
      <c r="C251" s="19"/>
      <c r="D251" s="21"/>
      <c r="E251" s="21"/>
      <c r="F251" s="19"/>
      <c r="G251" s="95"/>
      <c r="H251" s="91">
        <f>VLOOKUP(E251,工作表9!$G$1:$H$142, 2, FALSE)</f>
        <v>0</v>
      </c>
      <c r="I251" s="96">
        <f t="shared" si="4"/>
        <v>0</v>
      </c>
    </row>
    <row r="252" spans="1:9">
      <c r="A252" s="19"/>
      <c r="B252" s="19"/>
      <c r="C252" s="19"/>
      <c r="D252" s="21"/>
      <c r="E252" s="21"/>
      <c r="F252" s="19"/>
      <c r="G252" s="95"/>
      <c r="H252" s="91">
        <f>VLOOKUP(E252,工作表9!$G$1:$H$142, 2, FALSE)</f>
        <v>0</v>
      </c>
      <c r="I252" s="96">
        <f t="shared" si="4"/>
        <v>0</v>
      </c>
    </row>
    <row r="253" spans="1:9">
      <c r="A253" s="19"/>
      <c r="B253" s="19"/>
      <c r="C253" s="19"/>
      <c r="D253" s="21"/>
      <c r="E253" s="21"/>
      <c r="F253" s="19"/>
      <c r="G253" s="95"/>
      <c r="H253" s="91">
        <f>VLOOKUP(E253,工作表9!$G$1:$H$142, 2, FALSE)</f>
        <v>0</v>
      </c>
      <c r="I253" s="96">
        <f t="shared" si="4"/>
        <v>0</v>
      </c>
    </row>
    <row r="254" spans="1:9">
      <c r="A254" s="19"/>
      <c r="B254" s="19"/>
      <c r="C254" s="19"/>
      <c r="D254" s="21"/>
      <c r="E254" s="21"/>
      <c r="F254" s="19"/>
      <c r="G254" s="95"/>
      <c r="H254" s="91">
        <f>VLOOKUP(E254,工作表9!$G$1:$H$142, 2, FALSE)</f>
        <v>0</v>
      </c>
      <c r="I254" s="96">
        <f t="shared" si="4"/>
        <v>0</v>
      </c>
    </row>
    <row r="255" spans="1:9">
      <c r="A255" s="19"/>
      <c r="B255" s="19"/>
      <c r="C255" s="19"/>
      <c r="D255" s="21"/>
      <c r="E255" s="21"/>
      <c r="F255" s="19"/>
      <c r="G255" s="95"/>
      <c r="H255" s="91">
        <f>VLOOKUP(E255,工作表9!$G$1:$H$142, 2, FALSE)</f>
        <v>0</v>
      </c>
      <c r="I255" s="96">
        <f t="shared" si="4"/>
        <v>0</v>
      </c>
    </row>
    <row r="256" spans="1:9">
      <c r="A256" s="19"/>
      <c r="B256" s="19"/>
      <c r="C256" s="19"/>
      <c r="D256" s="21"/>
      <c r="E256" s="21"/>
      <c r="F256" s="19"/>
      <c r="G256" s="95"/>
      <c r="H256" s="91">
        <f>VLOOKUP(E256,工作表9!$G$1:$H$142, 2, FALSE)</f>
        <v>0</v>
      </c>
      <c r="I256" s="96">
        <f t="shared" si="4"/>
        <v>0</v>
      </c>
    </row>
    <row r="257" spans="1:9">
      <c r="A257" s="19"/>
      <c r="B257" s="19"/>
      <c r="C257" s="19"/>
      <c r="D257" s="21"/>
      <c r="E257" s="21"/>
      <c r="F257" s="19"/>
      <c r="G257" s="95"/>
      <c r="H257" s="91">
        <f>VLOOKUP(E257,工作表9!$G$1:$H$142, 2, FALSE)</f>
        <v>0</v>
      </c>
      <c r="I257" s="96">
        <f t="shared" si="4"/>
        <v>0</v>
      </c>
    </row>
    <row r="258" spans="1:9">
      <c r="A258" s="19"/>
      <c r="B258" s="19"/>
      <c r="C258" s="19"/>
      <c r="D258" s="21"/>
      <c r="E258" s="21"/>
      <c r="F258" s="19"/>
      <c r="G258" s="95"/>
      <c r="H258" s="91">
        <f>VLOOKUP(E258,工作表9!$G$1:$H$142, 2, FALSE)</f>
        <v>0</v>
      </c>
      <c r="I258" s="96">
        <f t="shared" si="4"/>
        <v>0</v>
      </c>
    </row>
    <row r="259" spans="1:9">
      <c r="A259" s="19"/>
      <c r="B259" s="19"/>
      <c r="C259" s="19"/>
      <c r="D259" s="21"/>
      <c r="E259" s="21"/>
      <c r="F259" s="19"/>
      <c r="G259" s="95"/>
      <c r="H259" s="91">
        <f>VLOOKUP(E259,工作表9!$G$1:$H$142, 2, FALSE)</f>
        <v>0</v>
      </c>
      <c r="I259" s="96">
        <f t="shared" si="4"/>
        <v>0</v>
      </c>
    </row>
    <row r="260" spans="1:9">
      <c r="A260" s="19"/>
      <c r="B260" s="19"/>
      <c r="C260" s="19"/>
      <c r="D260" s="21"/>
      <c r="E260" s="21"/>
      <c r="F260" s="19"/>
      <c r="G260" s="95"/>
      <c r="H260" s="91">
        <f>VLOOKUP(E260,工作表9!$G$1:$H$142, 2, FALSE)</f>
        <v>0</v>
      </c>
      <c r="I260" s="96">
        <f t="shared" si="4"/>
        <v>0</v>
      </c>
    </row>
    <row r="261" spans="1:9">
      <c r="A261" s="19"/>
      <c r="B261" s="19"/>
      <c r="C261" s="19"/>
      <c r="D261" s="21"/>
      <c r="E261" s="21"/>
      <c r="F261" s="19"/>
      <c r="G261" s="95"/>
      <c r="H261" s="91">
        <f>VLOOKUP(E261,工作表9!$G$1:$H$142, 2, FALSE)</f>
        <v>0</v>
      </c>
      <c r="I261" s="96">
        <f t="shared" si="4"/>
        <v>0</v>
      </c>
    </row>
    <row r="262" spans="1:9">
      <c r="A262" s="19"/>
      <c r="B262" s="19"/>
      <c r="C262" s="19"/>
      <c r="D262" s="21"/>
      <c r="E262" s="21"/>
      <c r="F262" s="19"/>
      <c r="G262" s="95"/>
      <c r="H262" s="91">
        <f>VLOOKUP(E262,工作表9!$G$1:$H$142, 2, FALSE)</f>
        <v>0</v>
      </c>
      <c r="I262" s="96">
        <f t="shared" si="4"/>
        <v>0</v>
      </c>
    </row>
    <row r="263" spans="1:9">
      <c r="A263" s="19"/>
      <c r="B263" s="19"/>
      <c r="C263" s="19"/>
      <c r="D263" s="21"/>
      <c r="E263" s="21"/>
      <c r="F263" s="19"/>
      <c r="G263" s="95"/>
      <c r="H263" s="91">
        <f>VLOOKUP(E263,工作表9!$G$1:$H$142, 2, FALSE)</f>
        <v>0</v>
      </c>
      <c r="I263" s="96">
        <f t="shared" si="4"/>
        <v>0</v>
      </c>
    </row>
    <row r="264" spans="1:9">
      <c r="A264" s="19"/>
      <c r="B264" s="19"/>
      <c r="C264" s="19"/>
      <c r="D264" s="21"/>
      <c r="E264" s="21"/>
      <c r="F264" s="19"/>
      <c r="G264" s="95"/>
      <c r="H264" s="91">
        <f>VLOOKUP(E264,工作表9!$G$1:$H$142, 2, FALSE)</f>
        <v>0</v>
      </c>
      <c r="I264" s="96">
        <f t="shared" si="4"/>
        <v>0</v>
      </c>
    </row>
    <row r="265" spans="1:9">
      <c r="A265" s="19"/>
      <c r="B265" s="19"/>
      <c r="C265" s="19"/>
      <c r="D265" s="21"/>
      <c r="E265" s="21"/>
      <c r="F265" s="19"/>
      <c r="G265" s="95"/>
      <c r="H265" s="91">
        <f>VLOOKUP(E265,工作表9!$G$1:$H$142, 2, FALSE)</f>
        <v>0</v>
      </c>
      <c r="I265" s="96">
        <f t="shared" si="4"/>
        <v>0</v>
      </c>
    </row>
    <row r="266" spans="1:9">
      <c r="A266" s="19"/>
      <c r="B266" s="19"/>
      <c r="C266" s="19"/>
      <c r="D266" s="21"/>
      <c r="E266" s="21"/>
      <c r="F266" s="19"/>
      <c r="G266" s="95"/>
      <c r="H266" s="91">
        <f>VLOOKUP(E266,工作表9!$G$1:$H$142, 2, FALSE)</f>
        <v>0</v>
      </c>
      <c r="I266" s="96">
        <f t="shared" si="4"/>
        <v>0</v>
      </c>
    </row>
    <row r="267" spans="1:9">
      <c r="A267" s="19"/>
      <c r="B267" s="19"/>
      <c r="C267" s="19"/>
      <c r="D267" s="21"/>
      <c r="E267" s="21"/>
      <c r="F267" s="19"/>
      <c r="G267" s="95"/>
      <c r="H267" s="91">
        <f>VLOOKUP(E267,工作表9!$G$1:$H$142, 2, FALSE)</f>
        <v>0</v>
      </c>
      <c r="I267" s="96">
        <f t="shared" si="4"/>
        <v>0</v>
      </c>
    </row>
    <row r="268" spans="1:9">
      <c r="A268" s="19"/>
      <c r="B268" s="19"/>
      <c r="C268" s="19"/>
      <c r="D268" s="21"/>
      <c r="E268" s="21"/>
      <c r="F268" s="19"/>
      <c r="G268" s="95"/>
      <c r="H268" s="91">
        <f>VLOOKUP(E268,工作表9!$G$1:$H$142, 2, FALSE)</f>
        <v>0</v>
      </c>
      <c r="I268" s="96">
        <f t="shared" si="4"/>
        <v>0</v>
      </c>
    </row>
    <row r="269" spans="1:9">
      <c r="A269" s="19"/>
      <c r="B269" s="19"/>
      <c r="C269" s="19"/>
      <c r="D269" s="21"/>
      <c r="E269" s="21"/>
      <c r="F269" s="19"/>
      <c r="G269" s="95"/>
      <c r="H269" s="91">
        <f>VLOOKUP(E269,工作表9!$G$1:$H$142, 2, FALSE)</f>
        <v>0</v>
      </c>
      <c r="I269" s="96">
        <f t="shared" si="4"/>
        <v>0</v>
      </c>
    </row>
    <row r="270" spans="1:9">
      <c r="A270" s="19"/>
      <c r="B270" s="19"/>
      <c r="C270" s="19"/>
      <c r="D270" s="21"/>
      <c r="E270" s="21"/>
      <c r="F270" s="19"/>
      <c r="G270" s="95"/>
      <c r="H270" s="91">
        <f>VLOOKUP(E270,工作表9!$G$1:$H$142, 2, FALSE)</f>
        <v>0</v>
      </c>
      <c r="I270" s="96">
        <f t="shared" si="4"/>
        <v>0</v>
      </c>
    </row>
    <row r="271" spans="1:9">
      <c r="A271" s="19"/>
      <c r="B271" s="19"/>
      <c r="C271" s="19"/>
      <c r="D271" s="21"/>
      <c r="E271" s="21"/>
      <c r="F271" s="19"/>
      <c r="G271" s="95"/>
      <c r="H271" s="91">
        <f>VLOOKUP(E271,工作表9!$G$1:$H$142, 2, FALSE)</f>
        <v>0</v>
      </c>
      <c r="I271" s="96">
        <f t="shared" si="4"/>
        <v>0</v>
      </c>
    </row>
    <row r="272" spans="1:9">
      <c r="A272" s="19"/>
      <c r="B272" s="19"/>
      <c r="C272" s="19"/>
      <c r="D272" s="21"/>
      <c r="E272" s="21"/>
      <c r="F272" s="19"/>
      <c r="G272" s="95"/>
      <c r="H272" s="91">
        <f>VLOOKUP(E272,工作表9!$G$1:$H$142, 2, FALSE)</f>
        <v>0</v>
      </c>
      <c r="I272" s="96">
        <f t="shared" si="4"/>
        <v>0</v>
      </c>
    </row>
    <row r="273" spans="1:9">
      <c r="A273" s="19"/>
      <c r="B273" s="19"/>
      <c r="C273" s="19"/>
      <c r="D273" s="21"/>
      <c r="E273" s="21"/>
      <c r="F273" s="19"/>
      <c r="G273" s="95"/>
      <c r="H273" s="91">
        <f>VLOOKUP(E273,工作表9!$G$1:$H$142, 2, FALSE)</f>
        <v>0</v>
      </c>
      <c r="I273" s="96">
        <f t="shared" si="4"/>
        <v>0</v>
      </c>
    </row>
    <row r="274" spans="1:9">
      <c r="A274" s="19"/>
      <c r="B274" s="19"/>
      <c r="C274" s="19"/>
      <c r="D274" s="21"/>
      <c r="E274" s="21"/>
      <c r="F274" s="19"/>
      <c r="G274" s="95"/>
      <c r="H274" s="91">
        <f>VLOOKUP(E274,工作表9!$G$1:$H$142, 2, FALSE)</f>
        <v>0</v>
      </c>
      <c r="I274" s="96">
        <f t="shared" si="4"/>
        <v>0</v>
      </c>
    </row>
    <row r="275" spans="1:9">
      <c r="A275" s="19"/>
      <c r="B275" s="19"/>
      <c r="C275" s="19"/>
      <c r="D275" s="21"/>
      <c r="E275" s="21"/>
      <c r="F275" s="19"/>
      <c r="G275" s="95"/>
      <c r="H275" s="91">
        <f>VLOOKUP(E275,工作表9!$G$1:$H$142, 2, FALSE)</f>
        <v>0</v>
      </c>
      <c r="I275" s="96">
        <f t="shared" si="4"/>
        <v>0</v>
      </c>
    </row>
    <row r="276" spans="1:9">
      <c r="A276" s="19"/>
      <c r="B276" s="19"/>
      <c r="C276" s="19"/>
      <c r="D276" s="21"/>
      <c r="E276" s="21"/>
      <c r="F276" s="19"/>
      <c r="G276" s="95"/>
      <c r="H276" s="91">
        <f>VLOOKUP(E276,工作表9!$G$1:$H$142, 2, FALSE)</f>
        <v>0</v>
      </c>
      <c r="I276" s="96">
        <f t="shared" si="4"/>
        <v>0</v>
      </c>
    </row>
    <row r="277" spans="1:9">
      <c r="A277" s="19"/>
      <c r="B277" s="19"/>
      <c r="C277" s="19"/>
      <c r="D277" s="21"/>
      <c r="E277" s="21"/>
      <c r="F277" s="19"/>
      <c r="G277" s="95"/>
      <c r="H277" s="91">
        <f>VLOOKUP(E277,工作表9!$G$1:$H$142, 2, FALSE)</f>
        <v>0</v>
      </c>
      <c r="I277" s="96">
        <f t="shared" si="4"/>
        <v>0</v>
      </c>
    </row>
    <row r="278" spans="1:9">
      <c r="A278" s="19"/>
      <c r="B278" s="19"/>
      <c r="C278" s="19"/>
      <c r="D278" s="21"/>
      <c r="E278" s="21"/>
      <c r="F278" s="19"/>
      <c r="G278" s="95"/>
      <c r="H278" s="91">
        <f>VLOOKUP(E278,工作表9!$G$1:$H$142, 2, FALSE)</f>
        <v>0</v>
      </c>
      <c r="I278" s="96">
        <f t="shared" si="4"/>
        <v>0</v>
      </c>
    </row>
    <row r="279" spans="1:9">
      <c r="A279" s="19"/>
      <c r="B279" s="19"/>
      <c r="C279" s="19"/>
      <c r="D279" s="21"/>
      <c r="E279" s="21"/>
      <c r="F279" s="19"/>
      <c r="G279" s="95"/>
      <c r="H279" s="91">
        <f>VLOOKUP(E279,工作表9!$G$1:$H$142, 2, FALSE)</f>
        <v>0</v>
      </c>
      <c r="I279" s="96">
        <f t="shared" si="4"/>
        <v>0</v>
      </c>
    </row>
    <row r="280" spans="1:9">
      <c r="A280" s="19"/>
      <c r="B280" s="19"/>
      <c r="C280" s="19"/>
      <c r="D280" s="21"/>
      <c r="E280" s="21"/>
      <c r="F280" s="19"/>
      <c r="G280" s="95"/>
      <c r="H280" s="91">
        <f>VLOOKUP(E280,工作表9!$G$1:$H$142, 2, FALSE)</f>
        <v>0</v>
      </c>
      <c r="I280" s="96">
        <f t="shared" si="4"/>
        <v>0</v>
      </c>
    </row>
    <row r="281" spans="1:9">
      <c r="A281" s="19"/>
      <c r="B281" s="19"/>
      <c r="C281" s="19"/>
      <c r="D281" s="21"/>
      <c r="E281" s="21"/>
      <c r="F281" s="19"/>
      <c r="G281" s="95"/>
      <c r="H281" s="91">
        <f>VLOOKUP(E281,工作表9!$G$1:$H$142, 2, FALSE)</f>
        <v>0</v>
      </c>
      <c r="I281" s="96">
        <f t="shared" si="4"/>
        <v>0</v>
      </c>
    </row>
    <row r="282" spans="1:9">
      <c r="A282" s="19"/>
      <c r="B282" s="19"/>
      <c r="C282" s="19"/>
      <c r="D282" s="21"/>
      <c r="E282" s="21"/>
      <c r="F282" s="19"/>
      <c r="G282" s="95"/>
      <c r="H282" s="91">
        <f>VLOOKUP(E282,工作表9!$G$1:$H$142, 2, FALSE)</f>
        <v>0</v>
      </c>
      <c r="I282" s="96">
        <f t="shared" si="4"/>
        <v>0</v>
      </c>
    </row>
    <row r="283" spans="1:9">
      <c r="A283" s="19"/>
      <c r="B283" s="19"/>
      <c r="C283" s="19"/>
      <c r="D283" s="21"/>
      <c r="E283" s="21"/>
      <c r="F283" s="19"/>
      <c r="G283" s="95"/>
      <c r="H283" s="91">
        <f>VLOOKUP(E283,工作表9!$G$1:$H$142, 2, FALSE)</f>
        <v>0</v>
      </c>
      <c r="I283" s="96">
        <f t="shared" si="4"/>
        <v>0</v>
      </c>
    </row>
    <row r="284" spans="1:9">
      <c r="A284" s="19"/>
      <c r="B284" s="19"/>
      <c r="C284" s="19"/>
      <c r="D284" s="21"/>
      <c r="E284" s="21"/>
      <c r="F284" s="19"/>
      <c r="G284" s="95"/>
      <c r="H284" s="91">
        <f>VLOOKUP(E284,工作表9!$G$1:$H$142, 2, FALSE)</f>
        <v>0</v>
      </c>
      <c r="I284" s="96">
        <f t="shared" si="4"/>
        <v>0</v>
      </c>
    </row>
    <row r="285" spans="1:9">
      <c r="A285" s="19"/>
      <c r="B285" s="19"/>
      <c r="C285" s="19"/>
      <c r="D285" s="21"/>
      <c r="E285" s="21"/>
      <c r="F285" s="19"/>
      <c r="G285" s="95"/>
      <c r="H285" s="91">
        <f>VLOOKUP(E285,工作表9!$G$1:$H$142, 2, FALSE)</f>
        <v>0</v>
      </c>
      <c r="I285" s="96">
        <f t="shared" si="4"/>
        <v>0</v>
      </c>
    </row>
    <row r="286" spans="1:9">
      <c r="A286" s="19"/>
      <c r="B286" s="19"/>
      <c r="C286" s="19"/>
      <c r="D286" s="21"/>
      <c r="E286" s="21"/>
      <c r="F286" s="19"/>
      <c r="G286" s="95"/>
      <c r="H286" s="91">
        <f>VLOOKUP(E286,工作表9!$G$1:$H$142, 2, FALSE)</f>
        <v>0</v>
      </c>
      <c r="I286" s="96">
        <f t="shared" si="4"/>
        <v>0</v>
      </c>
    </row>
    <row r="287" spans="1:9">
      <c r="A287" s="19"/>
      <c r="B287" s="19"/>
      <c r="C287" s="19"/>
      <c r="D287" s="21"/>
      <c r="E287" s="21"/>
      <c r="F287" s="19"/>
      <c r="G287" s="95"/>
      <c r="H287" s="91">
        <f>VLOOKUP(E287,工作表9!$G$1:$H$142, 2, FALSE)</f>
        <v>0</v>
      </c>
      <c r="I287" s="96">
        <f t="shared" si="4"/>
        <v>0</v>
      </c>
    </row>
    <row r="288" spans="1:9">
      <c r="A288" s="19"/>
      <c r="B288" s="19"/>
      <c r="C288" s="19"/>
      <c r="D288" s="21"/>
      <c r="E288" s="21"/>
      <c r="F288" s="19"/>
      <c r="G288" s="95"/>
      <c r="H288" s="91">
        <f>VLOOKUP(E288,工作表9!$G$1:$H$142, 2, FALSE)</f>
        <v>0</v>
      </c>
      <c r="I288" s="96">
        <f t="shared" si="4"/>
        <v>0</v>
      </c>
    </row>
    <row r="289" spans="1:9">
      <c r="A289" s="19"/>
      <c r="B289" s="19"/>
      <c r="C289" s="19"/>
      <c r="D289" s="21"/>
      <c r="E289" s="21"/>
      <c r="F289" s="19"/>
      <c r="G289" s="95"/>
      <c r="H289" s="91">
        <f>VLOOKUP(E289,工作表9!$G$1:$H$142, 2, FALSE)</f>
        <v>0</v>
      </c>
      <c r="I289" s="96">
        <f t="shared" si="4"/>
        <v>0</v>
      </c>
    </row>
    <row r="290" spans="1:9">
      <c r="A290" s="19"/>
      <c r="B290" s="19"/>
      <c r="C290" s="19"/>
      <c r="D290" s="21"/>
      <c r="E290" s="21"/>
      <c r="F290" s="19"/>
      <c r="G290" s="95"/>
      <c r="H290" s="91">
        <f>VLOOKUP(E290,工作表9!$G$1:$H$142, 2, FALSE)</f>
        <v>0</v>
      </c>
      <c r="I290" s="96">
        <f t="shared" si="4"/>
        <v>0</v>
      </c>
    </row>
    <row r="291" spans="1:9">
      <c r="A291" s="19"/>
      <c r="B291" s="19"/>
      <c r="C291" s="19"/>
      <c r="D291" s="21"/>
      <c r="E291" s="21"/>
      <c r="F291" s="19"/>
      <c r="G291" s="95"/>
      <c r="H291" s="91">
        <f>VLOOKUP(E291,工作表9!$G$1:$H$142, 2, FALSE)</f>
        <v>0</v>
      </c>
      <c r="I291" s="96">
        <f t="shared" si="4"/>
        <v>0</v>
      </c>
    </row>
    <row r="292" spans="1:9">
      <c r="A292" s="19"/>
      <c r="B292" s="19"/>
      <c r="C292" s="19"/>
      <c r="D292" s="21"/>
      <c r="E292" s="21"/>
      <c r="F292" s="19"/>
      <c r="G292" s="95"/>
      <c r="H292" s="91">
        <f>VLOOKUP(E292,工作表9!$G$1:$H$142, 2, FALSE)</f>
        <v>0</v>
      </c>
      <c r="I292" s="96">
        <f t="shared" si="4"/>
        <v>0</v>
      </c>
    </row>
    <row r="293" spans="1:9">
      <c r="A293" s="19"/>
      <c r="B293" s="19"/>
      <c r="C293" s="19"/>
      <c r="D293" s="21"/>
      <c r="E293" s="21"/>
      <c r="F293" s="19"/>
      <c r="G293" s="95"/>
      <c r="H293" s="91">
        <f>VLOOKUP(E293,工作表9!$G$1:$H$142, 2, FALSE)</f>
        <v>0</v>
      </c>
      <c r="I293" s="96">
        <f t="shared" si="4"/>
        <v>0</v>
      </c>
    </row>
    <row r="294" spans="1:9">
      <c r="A294" s="19"/>
      <c r="B294" s="19"/>
      <c r="C294" s="19"/>
      <c r="D294" s="21"/>
      <c r="E294" s="21"/>
      <c r="F294" s="19"/>
      <c r="G294" s="95"/>
      <c r="H294" s="91">
        <f>VLOOKUP(E294,工作表9!$G$1:$H$142, 2, FALSE)</f>
        <v>0</v>
      </c>
      <c r="I294" s="96">
        <f t="shared" si="4"/>
        <v>0</v>
      </c>
    </row>
    <row r="295" spans="1:9">
      <c r="A295" s="19"/>
      <c r="B295" s="19"/>
      <c r="C295" s="19"/>
      <c r="D295" s="21"/>
      <c r="E295" s="21"/>
      <c r="F295" s="19"/>
      <c r="G295" s="95"/>
      <c r="H295" s="91">
        <f>VLOOKUP(E295,工作表9!$G$1:$H$142, 2, FALSE)</f>
        <v>0</v>
      </c>
      <c r="I295" s="96">
        <f t="shared" si="4"/>
        <v>0</v>
      </c>
    </row>
    <row r="296" spans="1:9">
      <c r="A296" s="19"/>
      <c r="B296" s="19"/>
      <c r="C296" s="19"/>
      <c r="D296" s="21"/>
      <c r="E296" s="21"/>
      <c r="F296" s="19"/>
      <c r="G296" s="95"/>
      <c r="H296" s="91">
        <f>VLOOKUP(E296,工作表9!$G$1:$H$142, 2, FALSE)</f>
        <v>0</v>
      </c>
      <c r="I296" s="96">
        <f t="shared" si="4"/>
        <v>0</v>
      </c>
    </row>
    <row r="297" spans="1:9">
      <c r="A297" s="19"/>
      <c r="B297" s="19"/>
      <c r="C297" s="19"/>
      <c r="D297" s="21"/>
      <c r="E297" s="21"/>
      <c r="F297" s="19"/>
      <c r="G297" s="95"/>
      <c r="H297" s="91">
        <f>VLOOKUP(E297,工作表9!$G$1:$H$142, 2, FALSE)</f>
        <v>0</v>
      </c>
      <c r="I297" s="96">
        <f t="shared" si="4"/>
        <v>0</v>
      </c>
    </row>
    <row r="298" spans="1:9">
      <c r="A298" s="19"/>
      <c r="B298" s="19"/>
      <c r="C298" s="19"/>
      <c r="D298" s="21"/>
      <c r="E298" s="21"/>
      <c r="F298" s="19"/>
      <c r="G298" s="95"/>
      <c r="H298" s="91">
        <f>VLOOKUP(E298,工作表9!$G$1:$H$142, 2, FALSE)</f>
        <v>0</v>
      </c>
      <c r="I298" s="96">
        <f t="shared" si="4"/>
        <v>0</v>
      </c>
    </row>
    <row r="299" spans="1:9">
      <c r="A299" s="19"/>
      <c r="B299" s="19"/>
      <c r="C299" s="19"/>
      <c r="D299" s="21"/>
      <c r="E299" s="21"/>
      <c r="F299" s="19"/>
      <c r="G299" s="95"/>
      <c r="H299" s="91">
        <f>VLOOKUP(E299,工作表9!$G$1:$H$142, 2, FALSE)</f>
        <v>0</v>
      </c>
      <c r="I299" s="96">
        <f t="shared" si="4"/>
        <v>0</v>
      </c>
    </row>
    <row r="300" spans="1:9">
      <c r="A300" s="19"/>
      <c r="B300" s="19"/>
      <c r="C300" s="19"/>
      <c r="D300" s="21"/>
      <c r="E300" s="21"/>
      <c r="F300" s="19"/>
      <c r="G300" s="95"/>
      <c r="H300" s="91">
        <f>VLOOKUP(E300,工作表9!$G$1:$H$142, 2, FALSE)</f>
        <v>0</v>
      </c>
      <c r="I300" s="96">
        <f t="shared" si="4"/>
        <v>0</v>
      </c>
    </row>
    <row r="301" spans="1:9">
      <c r="A301" s="19"/>
      <c r="B301" s="19"/>
      <c r="C301" s="19"/>
      <c r="D301" s="21"/>
      <c r="E301" s="21"/>
      <c r="F301" s="19"/>
      <c r="G301" s="95"/>
      <c r="H301" s="91">
        <f>VLOOKUP(E301,工作表9!$G$1:$H$142, 2, FALSE)</f>
        <v>0</v>
      </c>
      <c r="I301" s="96">
        <f t="shared" si="4"/>
        <v>0</v>
      </c>
    </row>
    <row r="302" spans="1:9">
      <c r="A302" s="19"/>
      <c r="B302" s="19"/>
      <c r="C302" s="19"/>
      <c r="D302" s="21"/>
      <c r="E302" s="21"/>
      <c r="F302" s="19"/>
      <c r="G302" s="95"/>
      <c r="H302" s="91">
        <f>VLOOKUP(E302,工作表9!$G$1:$H$142, 2, FALSE)</f>
        <v>0</v>
      </c>
      <c r="I302" s="96">
        <f t="shared" si="4"/>
        <v>0</v>
      </c>
    </row>
    <row r="303" spans="1:9">
      <c r="A303" s="19"/>
      <c r="B303" s="19"/>
      <c r="C303" s="19"/>
      <c r="D303" s="21"/>
      <c r="E303" s="21"/>
      <c r="F303" s="19"/>
      <c r="G303" s="95"/>
      <c r="H303" s="91">
        <f>VLOOKUP(E303,工作表9!$G$1:$H$142, 2, FALSE)</f>
        <v>0</v>
      </c>
      <c r="I303" s="96">
        <f t="shared" si="4"/>
        <v>0</v>
      </c>
    </row>
    <row r="304" spans="1:9">
      <c r="A304" s="19"/>
      <c r="B304" s="19"/>
      <c r="C304" s="19"/>
      <c r="D304" s="21"/>
      <c r="E304" s="21"/>
      <c r="F304" s="19"/>
      <c r="G304" s="95"/>
      <c r="H304" s="91">
        <f>VLOOKUP(E304,工作表9!$G$1:$H$142, 2, FALSE)</f>
        <v>0</v>
      </c>
      <c r="I304" s="96">
        <f t="shared" si="4"/>
        <v>0</v>
      </c>
    </row>
    <row r="305" spans="1:9">
      <c r="A305" s="19"/>
      <c r="B305" s="19"/>
      <c r="C305" s="19"/>
      <c r="D305" s="21"/>
      <c r="E305" s="21"/>
      <c r="F305" s="19"/>
      <c r="G305" s="95"/>
      <c r="H305" s="91">
        <f>VLOOKUP(E305,工作表9!$G$1:$H$142, 2, FALSE)</f>
        <v>0</v>
      </c>
      <c r="I305" s="96">
        <f t="shared" si="4"/>
        <v>0</v>
      </c>
    </row>
    <row r="306" spans="1:9">
      <c r="A306" s="19"/>
      <c r="B306" s="19"/>
      <c r="C306" s="19"/>
      <c r="D306" s="21"/>
      <c r="E306" s="21"/>
      <c r="F306" s="19"/>
      <c r="G306" s="95"/>
      <c r="H306" s="91">
        <f>VLOOKUP(E306,工作表9!$G$1:$H$142, 2, FALSE)</f>
        <v>0</v>
      </c>
      <c r="I306" s="96">
        <f t="shared" si="4"/>
        <v>0</v>
      </c>
    </row>
    <row r="307" spans="1:9">
      <c r="A307" s="19"/>
      <c r="B307" s="19"/>
      <c r="C307" s="19"/>
      <c r="D307" s="21"/>
      <c r="E307" s="21"/>
      <c r="F307" s="19"/>
      <c r="G307" s="95"/>
      <c r="H307" s="91">
        <f>VLOOKUP(E307,工作表9!$G$1:$H$142, 2, FALSE)</f>
        <v>0</v>
      </c>
      <c r="I307" s="96">
        <f t="shared" ref="I307:I370" si="5">G307*H307</f>
        <v>0</v>
      </c>
    </row>
    <row r="308" spans="1:9">
      <c r="A308" s="19"/>
      <c r="B308" s="19"/>
      <c r="C308" s="19"/>
      <c r="D308" s="21"/>
      <c r="E308" s="21"/>
      <c r="F308" s="19"/>
      <c r="G308" s="95"/>
      <c r="H308" s="91">
        <f>VLOOKUP(E308,工作表9!$G$1:$H$142, 2, FALSE)</f>
        <v>0</v>
      </c>
      <c r="I308" s="96">
        <f t="shared" si="5"/>
        <v>0</v>
      </c>
    </row>
    <row r="309" spans="1:9">
      <c r="A309" s="19"/>
      <c r="B309" s="19"/>
      <c r="C309" s="19"/>
      <c r="D309" s="21"/>
      <c r="E309" s="21"/>
      <c r="F309" s="19"/>
      <c r="G309" s="95"/>
      <c r="H309" s="91">
        <f>VLOOKUP(E309,工作表9!$G$1:$H$142, 2, FALSE)</f>
        <v>0</v>
      </c>
      <c r="I309" s="96">
        <f t="shared" si="5"/>
        <v>0</v>
      </c>
    </row>
    <row r="310" spans="1:9">
      <c r="A310" s="19"/>
      <c r="B310" s="19"/>
      <c r="C310" s="19"/>
      <c r="D310" s="21"/>
      <c r="E310" s="21"/>
      <c r="F310" s="19"/>
      <c r="G310" s="95"/>
      <c r="H310" s="91">
        <f>VLOOKUP(E310,工作表9!$G$1:$H$142, 2, FALSE)</f>
        <v>0</v>
      </c>
      <c r="I310" s="96">
        <f t="shared" si="5"/>
        <v>0</v>
      </c>
    </row>
    <row r="311" spans="1:9">
      <c r="A311" s="19"/>
      <c r="B311" s="19"/>
      <c r="C311" s="19"/>
      <c r="D311" s="21"/>
      <c r="E311" s="21"/>
      <c r="F311" s="19"/>
      <c r="G311" s="95"/>
      <c r="H311" s="91">
        <f>VLOOKUP(E311,工作表9!$G$1:$H$142, 2, FALSE)</f>
        <v>0</v>
      </c>
      <c r="I311" s="96">
        <f t="shared" si="5"/>
        <v>0</v>
      </c>
    </row>
    <row r="312" spans="1:9">
      <c r="A312" s="19"/>
      <c r="B312" s="19"/>
      <c r="C312" s="19"/>
      <c r="D312" s="21"/>
      <c r="E312" s="21"/>
      <c r="F312" s="19"/>
      <c r="G312" s="95"/>
      <c r="H312" s="91">
        <f>VLOOKUP(E312,工作表9!$G$1:$H$142, 2, FALSE)</f>
        <v>0</v>
      </c>
      <c r="I312" s="96">
        <f t="shared" si="5"/>
        <v>0</v>
      </c>
    </row>
    <row r="313" spans="1:9">
      <c r="A313" s="19"/>
      <c r="B313" s="19"/>
      <c r="C313" s="19"/>
      <c r="D313" s="21"/>
      <c r="E313" s="21"/>
      <c r="F313" s="19"/>
      <c r="G313" s="95"/>
      <c r="H313" s="91">
        <f>VLOOKUP(E313,工作表9!$G$1:$H$142, 2, FALSE)</f>
        <v>0</v>
      </c>
      <c r="I313" s="96">
        <f t="shared" si="5"/>
        <v>0</v>
      </c>
    </row>
    <row r="314" spans="1:9">
      <c r="A314" s="19"/>
      <c r="B314" s="19"/>
      <c r="C314" s="19"/>
      <c r="D314" s="21"/>
      <c r="E314" s="21"/>
      <c r="F314" s="19"/>
      <c r="G314" s="95"/>
      <c r="H314" s="91">
        <f>VLOOKUP(E314,工作表9!$G$1:$H$142, 2, FALSE)</f>
        <v>0</v>
      </c>
      <c r="I314" s="96">
        <f t="shared" si="5"/>
        <v>0</v>
      </c>
    </row>
    <row r="315" spans="1:9">
      <c r="A315" s="19"/>
      <c r="B315" s="19"/>
      <c r="C315" s="19"/>
      <c r="D315" s="21"/>
      <c r="E315" s="21"/>
      <c r="F315" s="19"/>
      <c r="G315" s="95"/>
      <c r="H315" s="91">
        <f>VLOOKUP(E315,工作表9!$G$1:$H$142, 2, FALSE)</f>
        <v>0</v>
      </c>
      <c r="I315" s="96">
        <f t="shared" si="5"/>
        <v>0</v>
      </c>
    </row>
    <row r="316" spans="1:9">
      <c r="A316" s="19"/>
      <c r="B316" s="19"/>
      <c r="C316" s="19"/>
      <c r="D316" s="21"/>
      <c r="E316" s="21"/>
      <c r="F316" s="19"/>
      <c r="G316" s="95"/>
      <c r="H316" s="91">
        <f>VLOOKUP(E316,工作表9!$G$1:$H$142, 2, FALSE)</f>
        <v>0</v>
      </c>
      <c r="I316" s="96">
        <f t="shared" si="5"/>
        <v>0</v>
      </c>
    </row>
    <row r="317" spans="1:9">
      <c r="A317" s="19"/>
      <c r="B317" s="19"/>
      <c r="C317" s="19"/>
      <c r="D317" s="21"/>
      <c r="E317" s="21"/>
      <c r="F317" s="19"/>
      <c r="G317" s="95"/>
      <c r="H317" s="91">
        <f>VLOOKUP(E317,工作表9!$G$1:$H$142, 2, FALSE)</f>
        <v>0</v>
      </c>
      <c r="I317" s="96">
        <f t="shared" si="5"/>
        <v>0</v>
      </c>
    </row>
    <row r="318" spans="1:9">
      <c r="A318" s="19"/>
      <c r="B318" s="19"/>
      <c r="C318" s="19"/>
      <c r="D318" s="21"/>
      <c r="E318" s="21"/>
      <c r="F318" s="19"/>
      <c r="G318" s="95"/>
      <c r="H318" s="91">
        <f>VLOOKUP(E318,工作表9!$G$1:$H$142, 2, FALSE)</f>
        <v>0</v>
      </c>
      <c r="I318" s="96">
        <f t="shared" si="5"/>
        <v>0</v>
      </c>
    </row>
    <row r="319" spans="1:9">
      <c r="A319" s="19"/>
      <c r="B319" s="19"/>
      <c r="C319" s="19"/>
      <c r="D319" s="21"/>
      <c r="E319" s="21"/>
      <c r="F319" s="19"/>
      <c r="G319" s="95"/>
      <c r="H319" s="91">
        <f>VLOOKUP(E319,工作表9!$G$1:$H$142, 2, FALSE)</f>
        <v>0</v>
      </c>
      <c r="I319" s="96">
        <f t="shared" si="5"/>
        <v>0</v>
      </c>
    </row>
    <row r="320" spans="1:9">
      <c r="A320" s="19"/>
      <c r="B320" s="19"/>
      <c r="C320" s="19"/>
      <c r="D320" s="21"/>
      <c r="E320" s="21"/>
      <c r="F320" s="19"/>
      <c r="G320" s="95"/>
      <c r="H320" s="91">
        <f>VLOOKUP(E320,工作表9!$G$1:$H$142, 2, FALSE)</f>
        <v>0</v>
      </c>
      <c r="I320" s="96">
        <f t="shared" si="5"/>
        <v>0</v>
      </c>
    </row>
    <row r="321" spans="1:9">
      <c r="A321" s="19"/>
      <c r="B321" s="19"/>
      <c r="C321" s="19"/>
      <c r="D321" s="21"/>
      <c r="E321" s="21"/>
      <c r="F321" s="19"/>
      <c r="G321" s="95"/>
      <c r="H321" s="91">
        <f>VLOOKUP(E321,工作表9!$G$1:$H$142, 2, FALSE)</f>
        <v>0</v>
      </c>
      <c r="I321" s="96">
        <f t="shared" si="5"/>
        <v>0</v>
      </c>
    </row>
    <row r="322" spans="1:9">
      <c r="A322" s="19"/>
      <c r="B322" s="19"/>
      <c r="C322" s="19"/>
      <c r="D322" s="21"/>
      <c r="E322" s="21"/>
      <c r="F322" s="19"/>
      <c r="G322" s="95"/>
      <c r="H322" s="91">
        <f>VLOOKUP(E322,工作表9!$G$1:$H$142, 2, FALSE)</f>
        <v>0</v>
      </c>
      <c r="I322" s="96">
        <f t="shared" si="5"/>
        <v>0</v>
      </c>
    </row>
    <row r="323" spans="1:9">
      <c r="A323" s="19"/>
      <c r="B323" s="19"/>
      <c r="C323" s="19"/>
      <c r="D323" s="21"/>
      <c r="E323" s="21"/>
      <c r="F323" s="19"/>
      <c r="G323" s="95"/>
      <c r="H323" s="91">
        <f>VLOOKUP(E323,工作表9!$G$1:$H$142, 2, FALSE)</f>
        <v>0</v>
      </c>
      <c r="I323" s="96">
        <f t="shared" si="5"/>
        <v>0</v>
      </c>
    </row>
    <row r="324" spans="1:9">
      <c r="A324" s="19"/>
      <c r="B324" s="19"/>
      <c r="C324" s="19"/>
      <c r="D324" s="21"/>
      <c r="E324" s="21"/>
      <c r="F324" s="19"/>
      <c r="G324" s="95"/>
      <c r="H324" s="91">
        <f>VLOOKUP(E324,工作表9!$G$1:$H$142, 2, FALSE)</f>
        <v>0</v>
      </c>
      <c r="I324" s="96">
        <f t="shared" si="5"/>
        <v>0</v>
      </c>
    </row>
    <row r="325" spans="1:9">
      <c r="A325" s="19"/>
      <c r="B325" s="19"/>
      <c r="C325" s="19"/>
      <c r="D325" s="21"/>
      <c r="E325" s="21"/>
      <c r="F325" s="19"/>
      <c r="G325" s="95"/>
      <c r="H325" s="91">
        <f>VLOOKUP(E325,工作表9!$G$1:$H$142, 2, FALSE)</f>
        <v>0</v>
      </c>
      <c r="I325" s="96">
        <f t="shared" si="5"/>
        <v>0</v>
      </c>
    </row>
    <row r="326" spans="1:9">
      <c r="A326" s="19"/>
      <c r="B326" s="19"/>
      <c r="C326" s="19"/>
      <c r="D326" s="21"/>
      <c r="E326" s="21"/>
      <c r="F326" s="19"/>
      <c r="G326" s="95"/>
      <c r="H326" s="91">
        <f>VLOOKUP(E326,工作表9!$G$1:$H$142, 2, FALSE)</f>
        <v>0</v>
      </c>
      <c r="I326" s="96">
        <f t="shared" si="5"/>
        <v>0</v>
      </c>
    </row>
    <row r="327" spans="1:9">
      <c r="A327" s="19"/>
      <c r="B327" s="19"/>
      <c r="C327" s="19"/>
      <c r="D327" s="21"/>
      <c r="E327" s="21"/>
      <c r="F327" s="19"/>
      <c r="G327" s="95"/>
      <c r="H327" s="91">
        <f>VLOOKUP(E327,工作表9!$G$1:$H$142, 2, FALSE)</f>
        <v>0</v>
      </c>
      <c r="I327" s="96">
        <f t="shared" si="5"/>
        <v>0</v>
      </c>
    </row>
    <row r="328" spans="1:9">
      <c r="A328" s="19"/>
      <c r="B328" s="19"/>
      <c r="C328" s="19"/>
      <c r="D328" s="21"/>
      <c r="E328" s="21"/>
      <c r="F328" s="19"/>
      <c r="G328" s="95"/>
      <c r="H328" s="91">
        <f>VLOOKUP(E328,工作表9!$G$1:$H$142, 2, FALSE)</f>
        <v>0</v>
      </c>
      <c r="I328" s="96">
        <f t="shared" si="5"/>
        <v>0</v>
      </c>
    </row>
    <row r="329" spans="1:9">
      <c r="A329" s="19"/>
      <c r="B329" s="19"/>
      <c r="C329" s="19"/>
      <c r="D329" s="21"/>
      <c r="E329" s="21"/>
      <c r="F329" s="19"/>
      <c r="G329" s="95"/>
      <c r="H329" s="91">
        <f>VLOOKUP(E329,工作表9!$G$1:$H$142, 2, FALSE)</f>
        <v>0</v>
      </c>
      <c r="I329" s="96">
        <f t="shared" si="5"/>
        <v>0</v>
      </c>
    </row>
    <row r="330" spans="1:9">
      <c r="A330" s="19"/>
      <c r="B330" s="19"/>
      <c r="C330" s="19"/>
      <c r="D330" s="21"/>
      <c r="E330" s="21"/>
      <c r="F330" s="19"/>
      <c r="G330" s="95"/>
      <c r="H330" s="91">
        <f>VLOOKUP(E330,工作表9!$G$1:$H$142, 2, FALSE)</f>
        <v>0</v>
      </c>
      <c r="I330" s="96">
        <f t="shared" si="5"/>
        <v>0</v>
      </c>
    </row>
    <row r="331" spans="1:9">
      <c r="A331" s="19"/>
      <c r="B331" s="19"/>
      <c r="C331" s="19"/>
      <c r="D331" s="21"/>
      <c r="E331" s="21"/>
      <c r="F331" s="19"/>
      <c r="G331" s="95"/>
      <c r="H331" s="91">
        <f>VLOOKUP(E331,工作表9!$G$1:$H$142, 2, FALSE)</f>
        <v>0</v>
      </c>
      <c r="I331" s="96">
        <f t="shared" si="5"/>
        <v>0</v>
      </c>
    </row>
    <row r="332" spans="1:9">
      <c r="A332" s="19"/>
      <c r="B332" s="19"/>
      <c r="C332" s="19"/>
      <c r="D332" s="21"/>
      <c r="E332" s="21"/>
      <c r="F332" s="19"/>
      <c r="G332" s="95"/>
      <c r="H332" s="91">
        <f>VLOOKUP(E332,工作表9!$G$1:$H$142, 2, FALSE)</f>
        <v>0</v>
      </c>
      <c r="I332" s="96">
        <f t="shared" si="5"/>
        <v>0</v>
      </c>
    </row>
    <row r="333" spans="1:9">
      <c r="A333" s="19"/>
      <c r="B333" s="19"/>
      <c r="C333" s="19"/>
      <c r="D333" s="21"/>
      <c r="E333" s="21"/>
      <c r="F333" s="19"/>
      <c r="G333" s="95"/>
      <c r="H333" s="91">
        <f>VLOOKUP(E333,工作表9!$G$1:$H$142, 2, FALSE)</f>
        <v>0</v>
      </c>
      <c r="I333" s="96">
        <f t="shared" si="5"/>
        <v>0</v>
      </c>
    </row>
    <row r="334" spans="1:9">
      <c r="A334" s="19"/>
      <c r="B334" s="19"/>
      <c r="C334" s="19"/>
      <c r="D334" s="21"/>
      <c r="E334" s="21"/>
      <c r="F334" s="19"/>
      <c r="G334" s="95"/>
      <c r="H334" s="91">
        <f>VLOOKUP(E334,工作表9!$G$1:$H$142, 2, FALSE)</f>
        <v>0</v>
      </c>
      <c r="I334" s="96">
        <f t="shared" si="5"/>
        <v>0</v>
      </c>
    </row>
    <row r="335" spans="1:9">
      <c r="A335" s="19"/>
      <c r="B335" s="19"/>
      <c r="C335" s="19"/>
      <c r="D335" s="21"/>
      <c r="E335" s="21"/>
      <c r="F335" s="19"/>
      <c r="G335" s="95"/>
      <c r="H335" s="91">
        <f>VLOOKUP(E335,工作表9!$G$1:$H$142, 2, FALSE)</f>
        <v>0</v>
      </c>
      <c r="I335" s="96">
        <f t="shared" si="5"/>
        <v>0</v>
      </c>
    </row>
    <row r="336" spans="1:9">
      <c r="A336" s="19"/>
      <c r="B336" s="19"/>
      <c r="C336" s="19"/>
      <c r="D336" s="21"/>
      <c r="E336" s="21"/>
      <c r="F336" s="19"/>
      <c r="G336" s="95"/>
      <c r="H336" s="91">
        <f>VLOOKUP(E336,工作表9!$G$1:$H$142, 2, FALSE)</f>
        <v>0</v>
      </c>
      <c r="I336" s="96">
        <f t="shared" si="5"/>
        <v>0</v>
      </c>
    </row>
    <row r="337" spans="1:9">
      <c r="A337" s="19"/>
      <c r="B337" s="19"/>
      <c r="C337" s="19"/>
      <c r="D337" s="21"/>
      <c r="E337" s="21"/>
      <c r="F337" s="19"/>
      <c r="G337" s="95"/>
      <c r="H337" s="91">
        <f>VLOOKUP(E337,工作表9!$G$1:$H$142, 2, FALSE)</f>
        <v>0</v>
      </c>
      <c r="I337" s="96">
        <f t="shared" si="5"/>
        <v>0</v>
      </c>
    </row>
    <row r="338" spans="1:9">
      <c r="A338" s="19"/>
      <c r="B338" s="19"/>
      <c r="C338" s="19"/>
      <c r="D338" s="21"/>
      <c r="E338" s="21"/>
      <c r="F338" s="19"/>
      <c r="G338" s="95"/>
      <c r="H338" s="91">
        <f>VLOOKUP(E338,工作表9!$G$1:$H$142, 2, FALSE)</f>
        <v>0</v>
      </c>
      <c r="I338" s="96">
        <f t="shared" si="5"/>
        <v>0</v>
      </c>
    </row>
    <row r="339" spans="1:9">
      <c r="A339" s="19"/>
      <c r="B339" s="19"/>
      <c r="C339" s="19"/>
      <c r="D339" s="21"/>
      <c r="E339" s="21"/>
      <c r="F339" s="19"/>
      <c r="G339" s="95"/>
      <c r="H339" s="91">
        <f>VLOOKUP(E339,工作表9!$G$1:$H$142, 2, FALSE)</f>
        <v>0</v>
      </c>
      <c r="I339" s="96">
        <f t="shared" si="5"/>
        <v>0</v>
      </c>
    </row>
    <row r="340" spans="1:9">
      <c r="A340" s="19"/>
      <c r="B340" s="19"/>
      <c r="C340" s="19"/>
      <c r="D340" s="21"/>
      <c r="E340" s="21"/>
      <c r="F340" s="19"/>
      <c r="G340" s="95"/>
      <c r="H340" s="91">
        <f>VLOOKUP(E340,工作表9!$G$1:$H$142, 2, FALSE)</f>
        <v>0</v>
      </c>
      <c r="I340" s="96">
        <f t="shared" si="5"/>
        <v>0</v>
      </c>
    </row>
    <row r="341" spans="1:9">
      <c r="A341" s="19"/>
      <c r="B341" s="19"/>
      <c r="C341" s="19"/>
      <c r="D341" s="21"/>
      <c r="E341" s="21"/>
      <c r="F341" s="19"/>
      <c r="G341" s="95"/>
      <c r="H341" s="91">
        <f>VLOOKUP(E341,工作表9!$G$1:$H$142, 2, FALSE)</f>
        <v>0</v>
      </c>
      <c r="I341" s="96">
        <f t="shared" si="5"/>
        <v>0</v>
      </c>
    </row>
    <row r="342" spans="1:9">
      <c r="A342" s="19"/>
      <c r="B342" s="19"/>
      <c r="C342" s="19"/>
      <c r="D342" s="21"/>
      <c r="E342" s="21"/>
      <c r="F342" s="19"/>
      <c r="G342" s="95"/>
      <c r="H342" s="91">
        <f>VLOOKUP(E342,工作表9!$G$1:$H$142, 2, FALSE)</f>
        <v>0</v>
      </c>
      <c r="I342" s="96">
        <f t="shared" si="5"/>
        <v>0</v>
      </c>
    </row>
    <row r="343" spans="1:9">
      <c r="A343" s="19"/>
      <c r="B343" s="19"/>
      <c r="C343" s="19"/>
      <c r="D343" s="21"/>
      <c r="E343" s="21"/>
      <c r="F343" s="19"/>
      <c r="G343" s="95"/>
      <c r="H343" s="91">
        <f>VLOOKUP(E343,工作表9!$G$1:$H$142, 2, FALSE)</f>
        <v>0</v>
      </c>
      <c r="I343" s="96">
        <f t="shared" si="5"/>
        <v>0</v>
      </c>
    </row>
    <row r="344" spans="1:9">
      <c r="A344" s="19"/>
      <c r="B344" s="19"/>
      <c r="C344" s="19"/>
      <c r="D344" s="21"/>
      <c r="E344" s="21"/>
      <c r="F344" s="19"/>
      <c r="G344" s="95"/>
      <c r="H344" s="91">
        <f>VLOOKUP(E344,工作表9!$G$1:$H$142, 2, FALSE)</f>
        <v>0</v>
      </c>
      <c r="I344" s="96">
        <f t="shared" si="5"/>
        <v>0</v>
      </c>
    </row>
    <row r="345" spans="1:9">
      <c r="A345" s="19"/>
      <c r="B345" s="19"/>
      <c r="C345" s="19"/>
      <c r="D345" s="21"/>
      <c r="E345" s="21"/>
      <c r="F345" s="19"/>
      <c r="G345" s="95"/>
      <c r="H345" s="91">
        <f>VLOOKUP(E345,工作表9!$G$1:$H$142, 2, FALSE)</f>
        <v>0</v>
      </c>
      <c r="I345" s="96">
        <f t="shared" si="5"/>
        <v>0</v>
      </c>
    </row>
    <row r="346" spans="1:9">
      <c r="A346" s="19"/>
      <c r="B346" s="19"/>
      <c r="C346" s="19"/>
      <c r="D346" s="21"/>
      <c r="E346" s="21"/>
      <c r="F346" s="19"/>
      <c r="G346" s="95"/>
      <c r="H346" s="91">
        <f>VLOOKUP(E346,工作表9!$G$1:$H$142, 2, FALSE)</f>
        <v>0</v>
      </c>
      <c r="I346" s="96">
        <f t="shared" si="5"/>
        <v>0</v>
      </c>
    </row>
    <row r="347" spans="1:9">
      <c r="A347" s="19"/>
      <c r="B347" s="19"/>
      <c r="C347" s="19"/>
      <c r="D347" s="21"/>
      <c r="E347" s="21"/>
      <c r="F347" s="19"/>
      <c r="G347" s="95"/>
      <c r="H347" s="91">
        <f>VLOOKUP(E347,工作表9!$G$1:$H$142, 2, FALSE)</f>
        <v>0</v>
      </c>
      <c r="I347" s="96">
        <f t="shared" si="5"/>
        <v>0</v>
      </c>
    </row>
    <row r="348" spans="1:9">
      <c r="A348" s="19"/>
      <c r="B348" s="19"/>
      <c r="C348" s="19"/>
      <c r="D348" s="21"/>
      <c r="E348" s="21"/>
      <c r="F348" s="19"/>
      <c r="G348" s="95"/>
      <c r="H348" s="91">
        <f>VLOOKUP(E348,工作表9!$G$1:$H$142, 2, FALSE)</f>
        <v>0</v>
      </c>
      <c r="I348" s="96">
        <f t="shared" si="5"/>
        <v>0</v>
      </c>
    </row>
    <row r="349" spans="1:9">
      <c r="A349" s="19"/>
      <c r="B349" s="19"/>
      <c r="C349" s="19"/>
      <c r="D349" s="21"/>
      <c r="E349" s="21"/>
      <c r="F349" s="19"/>
      <c r="G349" s="95"/>
      <c r="H349" s="91">
        <f>VLOOKUP(E349,工作表9!$G$1:$H$142, 2, FALSE)</f>
        <v>0</v>
      </c>
      <c r="I349" s="96">
        <f t="shared" si="5"/>
        <v>0</v>
      </c>
    </row>
    <row r="350" spans="1:9">
      <c r="A350" s="19"/>
      <c r="B350" s="19"/>
      <c r="C350" s="19"/>
      <c r="D350" s="21"/>
      <c r="E350" s="21"/>
      <c r="F350" s="19"/>
      <c r="G350" s="95"/>
      <c r="H350" s="91">
        <f>VLOOKUP(E350,工作表9!$G$1:$H$142, 2, FALSE)</f>
        <v>0</v>
      </c>
      <c r="I350" s="96">
        <f t="shared" si="5"/>
        <v>0</v>
      </c>
    </row>
    <row r="351" spans="1:9">
      <c r="A351" s="19"/>
      <c r="B351" s="19"/>
      <c r="C351" s="19"/>
      <c r="D351" s="21"/>
      <c r="E351" s="21"/>
      <c r="F351" s="19"/>
      <c r="G351" s="95"/>
      <c r="H351" s="91">
        <f>VLOOKUP(E351,工作表9!$G$1:$H$142, 2, FALSE)</f>
        <v>0</v>
      </c>
      <c r="I351" s="96">
        <f t="shared" si="5"/>
        <v>0</v>
      </c>
    </row>
    <row r="352" spans="1:9">
      <c r="A352" s="19"/>
      <c r="B352" s="19"/>
      <c r="C352" s="19"/>
      <c r="D352" s="21"/>
      <c r="E352" s="21"/>
      <c r="F352" s="19"/>
      <c r="G352" s="95"/>
      <c r="H352" s="91">
        <f>VLOOKUP(E352,工作表9!$G$1:$H$142, 2, FALSE)</f>
        <v>0</v>
      </c>
      <c r="I352" s="96">
        <f t="shared" si="5"/>
        <v>0</v>
      </c>
    </row>
    <row r="353" spans="1:9">
      <c r="A353" s="19"/>
      <c r="B353" s="19"/>
      <c r="C353" s="19"/>
      <c r="D353" s="21"/>
      <c r="E353" s="21"/>
      <c r="F353" s="19"/>
      <c r="G353" s="95"/>
      <c r="H353" s="91">
        <f>VLOOKUP(E353,工作表9!$G$1:$H$142, 2, FALSE)</f>
        <v>0</v>
      </c>
      <c r="I353" s="96">
        <f t="shared" si="5"/>
        <v>0</v>
      </c>
    </row>
    <row r="354" spans="1:9">
      <c r="A354" s="19"/>
      <c r="B354" s="19"/>
      <c r="C354" s="19"/>
      <c r="D354" s="21"/>
      <c r="E354" s="21"/>
      <c r="F354" s="19"/>
      <c r="G354" s="95"/>
      <c r="H354" s="91">
        <f>VLOOKUP(E354,工作表9!$G$1:$H$142, 2, FALSE)</f>
        <v>0</v>
      </c>
      <c r="I354" s="96">
        <f t="shared" si="5"/>
        <v>0</v>
      </c>
    </row>
    <row r="355" spans="1:9">
      <c r="A355" s="19"/>
      <c r="B355" s="19"/>
      <c r="C355" s="19"/>
      <c r="D355" s="21"/>
      <c r="E355" s="21"/>
      <c r="F355" s="19"/>
      <c r="G355" s="95"/>
      <c r="H355" s="91">
        <f>VLOOKUP(E355,工作表9!$G$1:$H$142, 2, FALSE)</f>
        <v>0</v>
      </c>
      <c r="I355" s="96">
        <f t="shared" si="5"/>
        <v>0</v>
      </c>
    </row>
    <row r="356" spans="1:9">
      <c r="A356" s="19"/>
      <c r="B356" s="19"/>
      <c r="C356" s="19"/>
      <c r="D356" s="21"/>
      <c r="E356" s="21"/>
      <c r="F356" s="19"/>
      <c r="G356" s="95"/>
      <c r="H356" s="91">
        <f>VLOOKUP(E356,工作表9!$G$1:$H$142, 2, FALSE)</f>
        <v>0</v>
      </c>
      <c r="I356" s="96">
        <f t="shared" si="5"/>
        <v>0</v>
      </c>
    </row>
    <row r="357" spans="1:9">
      <c r="A357" s="19"/>
      <c r="B357" s="19"/>
      <c r="C357" s="19"/>
      <c r="D357" s="21"/>
      <c r="E357" s="21"/>
      <c r="F357" s="19"/>
      <c r="G357" s="95"/>
      <c r="H357" s="91">
        <f>VLOOKUP(E357,工作表9!$G$1:$H$142, 2, FALSE)</f>
        <v>0</v>
      </c>
      <c r="I357" s="96">
        <f t="shared" si="5"/>
        <v>0</v>
      </c>
    </row>
    <row r="358" spans="1:9">
      <c r="A358" s="19"/>
      <c r="B358" s="19"/>
      <c r="C358" s="19"/>
      <c r="D358" s="21"/>
      <c r="E358" s="21"/>
      <c r="F358" s="19"/>
      <c r="G358" s="95"/>
      <c r="H358" s="91">
        <f>VLOOKUP(E358,工作表9!$G$1:$H$142, 2, FALSE)</f>
        <v>0</v>
      </c>
      <c r="I358" s="96">
        <f t="shared" si="5"/>
        <v>0</v>
      </c>
    </row>
    <row r="359" spans="1:9">
      <c r="A359" s="19"/>
      <c r="B359" s="19"/>
      <c r="C359" s="19"/>
      <c r="D359" s="21"/>
      <c r="E359" s="21"/>
      <c r="F359" s="19"/>
      <c r="G359" s="95"/>
      <c r="H359" s="91">
        <f>VLOOKUP(E359,工作表9!$G$1:$H$142, 2, FALSE)</f>
        <v>0</v>
      </c>
      <c r="I359" s="96">
        <f t="shared" si="5"/>
        <v>0</v>
      </c>
    </row>
    <row r="360" spans="1:9">
      <c r="A360" s="19"/>
      <c r="B360" s="19"/>
      <c r="C360" s="19"/>
      <c r="D360" s="21"/>
      <c r="E360" s="21"/>
      <c r="F360" s="19"/>
      <c r="G360" s="95"/>
      <c r="H360" s="91">
        <f>VLOOKUP(E360,工作表9!$G$1:$H$142, 2, FALSE)</f>
        <v>0</v>
      </c>
      <c r="I360" s="96">
        <f t="shared" si="5"/>
        <v>0</v>
      </c>
    </row>
    <row r="361" spans="1:9">
      <c r="A361" s="19"/>
      <c r="B361" s="19"/>
      <c r="C361" s="19"/>
      <c r="D361" s="21"/>
      <c r="E361" s="21"/>
      <c r="F361" s="19"/>
      <c r="G361" s="95"/>
      <c r="H361" s="91">
        <f>VLOOKUP(E361,工作表9!$G$1:$H$142, 2, FALSE)</f>
        <v>0</v>
      </c>
      <c r="I361" s="96">
        <f t="shared" si="5"/>
        <v>0</v>
      </c>
    </row>
    <row r="362" spans="1:9">
      <c r="A362" s="19"/>
      <c r="B362" s="19"/>
      <c r="C362" s="19"/>
      <c r="D362" s="21"/>
      <c r="E362" s="21"/>
      <c r="F362" s="19"/>
      <c r="G362" s="95"/>
      <c r="H362" s="91">
        <f>VLOOKUP(E362,工作表9!$G$1:$H$142, 2, FALSE)</f>
        <v>0</v>
      </c>
      <c r="I362" s="96">
        <f t="shared" si="5"/>
        <v>0</v>
      </c>
    </row>
    <row r="363" spans="1:9">
      <c r="A363" s="19"/>
      <c r="B363" s="19"/>
      <c r="C363" s="19"/>
      <c r="D363" s="21"/>
      <c r="E363" s="21"/>
      <c r="F363" s="19"/>
      <c r="G363" s="95"/>
      <c r="H363" s="91">
        <f>VLOOKUP(E363,工作表9!$G$1:$H$142, 2, FALSE)</f>
        <v>0</v>
      </c>
      <c r="I363" s="96">
        <f t="shared" si="5"/>
        <v>0</v>
      </c>
    </row>
    <row r="364" spans="1:9">
      <c r="A364" s="19"/>
      <c r="B364" s="19"/>
      <c r="C364" s="19"/>
      <c r="D364" s="21"/>
      <c r="E364" s="21"/>
      <c r="F364" s="19"/>
      <c r="G364" s="95"/>
      <c r="H364" s="91">
        <f>VLOOKUP(E364,工作表9!$G$1:$H$142, 2, FALSE)</f>
        <v>0</v>
      </c>
      <c r="I364" s="96">
        <f t="shared" si="5"/>
        <v>0</v>
      </c>
    </row>
    <row r="365" spans="1:9">
      <c r="A365" s="19"/>
      <c r="B365" s="19"/>
      <c r="C365" s="19"/>
      <c r="D365" s="21"/>
      <c r="E365" s="21"/>
      <c r="F365" s="19"/>
      <c r="G365" s="95"/>
      <c r="H365" s="91">
        <f>VLOOKUP(E365,工作表9!$G$1:$H$142, 2, FALSE)</f>
        <v>0</v>
      </c>
      <c r="I365" s="96">
        <f t="shared" si="5"/>
        <v>0</v>
      </c>
    </row>
    <row r="366" spans="1:9">
      <c r="A366" s="19"/>
      <c r="B366" s="19"/>
      <c r="C366" s="19"/>
      <c r="D366" s="21"/>
      <c r="E366" s="21"/>
      <c r="F366" s="19"/>
      <c r="G366" s="95"/>
      <c r="H366" s="91">
        <f>VLOOKUP(E366,工作表9!$G$1:$H$142, 2, FALSE)</f>
        <v>0</v>
      </c>
      <c r="I366" s="96">
        <f t="shared" si="5"/>
        <v>0</v>
      </c>
    </row>
    <row r="367" spans="1:9">
      <c r="A367" s="19"/>
      <c r="B367" s="19"/>
      <c r="C367" s="19"/>
      <c r="D367" s="21"/>
      <c r="E367" s="21"/>
      <c r="F367" s="19"/>
      <c r="G367" s="95"/>
      <c r="H367" s="91">
        <f>VLOOKUP(E367,工作表9!$G$1:$H$142, 2, FALSE)</f>
        <v>0</v>
      </c>
      <c r="I367" s="96">
        <f t="shared" si="5"/>
        <v>0</v>
      </c>
    </row>
    <row r="368" spans="1:9">
      <c r="A368" s="19"/>
      <c r="B368" s="19"/>
      <c r="C368" s="19"/>
      <c r="D368" s="21"/>
      <c r="E368" s="21"/>
      <c r="F368" s="19"/>
      <c r="G368" s="95"/>
      <c r="H368" s="91">
        <f>VLOOKUP(E368,工作表9!$G$1:$H$142, 2, FALSE)</f>
        <v>0</v>
      </c>
      <c r="I368" s="96">
        <f t="shared" si="5"/>
        <v>0</v>
      </c>
    </row>
    <row r="369" spans="1:9">
      <c r="A369" s="19"/>
      <c r="B369" s="19"/>
      <c r="C369" s="19"/>
      <c r="D369" s="21"/>
      <c r="E369" s="21"/>
      <c r="F369" s="19"/>
      <c r="G369" s="95"/>
      <c r="H369" s="91">
        <f>VLOOKUP(E369,工作表9!$G$1:$H$142, 2, FALSE)</f>
        <v>0</v>
      </c>
      <c r="I369" s="96">
        <f t="shared" si="5"/>
        <v>0</v>
      </c>
    </row>
    <row r="370" spans="1:9">
      <c r="A370" s="19"/>
      <c r="B370" s="19"/>
      <c r="C370" s="19"/>
      <c r="D370" s="21"/>
      <c r="E370" s="21"/>
      <c r="F370" s="19"/>
      <c r="G370" s="95"/>
      <c r="H370" s="91">
        <f>VLOOKUP(E370,工作表9!$G$1:$H$142, 2, FALSE)</f>
        <v>0</v>
      </c>
      <c r="I370" s="96">
        <f t="shared" si="5"/>
        <v>0</v>
      </c>
    </row>
    <row r="371" spans="1:9">
      <c r="A371" s="19"/>
      <c r="B371" s="19"/>
      <c r="C371" s="19"/>
      <c r="D371" s="21"/>
      <c r="E371" s="21"/>
      <c r="F371" s="19"/>
      <c r="G371" s="95"/>
      <c r="H371" s="91">
        <f>VLOOKUP(E371,工作表9!$G$1:$H$142, 2, FALSE)</f>
        <v>0</v>
      </c>
      <c r="I371" s="96">
        <f t="shared" ref="I371:I434" si="6">G371*H371</f>
        <v>0</v>
      </c>
    </row>
    <row r="372" spans="1:9">
      <c r="A372" s="19"/>
      <c r="B372" s="19"/>
      <c r="C372" s="19"/>
      <c r="D372" s="21"/>
      <c r="E372" s="21"/>
      <c r="F372" s="19"/>
      <c r="G372" s="95"/>
      <c r="H372" s="91">
        <f>VLOOKUP(E372,工作表9!$G$1:$H$142, 2, FALSE)</f>
        <v>0</v>
      </c>
      <c r="I372" s="96">
        <f t="shared" si="6"/>
        <v>0</v>
      </c>
    </row>
    <row r="373" spans="1:9">
      <c r="A373" s="19"/>
      <c r="B373" s="19"/>
      <c r="C373" s="19"/>
      <c r="D373" s="21"/>
      <c r="E373" s="21"/>
      <c r="F373" s="19"/>
      <c r="G373" s="95"/>
      <c r="H373" s="91">
        <f>VLOOKUP(E373,工作表9!$G$1:$H$142, 2, FALSE)</f>
        <v>0</v>
      </c>
      <c r="I373" s="96">
        <f t="shared" si="6"/>
        <v>0</v>
      </c>
    </row>
    <row r="374" spans="1:9">
      <c r="A374" s="19"/>
      <c r="B374" s="19"/>
      <c r="C374" s="19"/>
      <c r="D374" s="21"/>
      <c r="E374" s="21"/>
      <c r="F374" s="19"/>
      <c r="G374" s="95"/>
      <c r="H374" s="91">
        <f>VLOOKUP(E374,工作表9!$G$1:$H$142, 2, FALSE)</f>
        <v>0</v>
      </c>
      <c r="I374" s="96">
        <f t="shared" si="6"/>
        <v>0</v>
      </c>
    </row>
    <row r="375" spans="1:9">
      <c r="A375" s="19"/>
      <c r="B375" s="19"/>
      <c r="C375" s="19"/>
      <c r="D375" s="21"/>
      <c r="E375" s="21"/>
      <c r="F375" s="19"/>
      <c r="G375" s="95"/>
      <c r="H375" s="91">
        <f>VLOOKUP(E375,工作表9!$G$1:$H$142, 2, FALSE)</f>
        <v>0</v>
      </c>
      <c r="I375" s="96">
        <f t="shared" si="6"/>
        <v>0</v>
      </c>
    </row>
    <row r="376" spans="1:9">
      <c r="A376" s="19"/>
      <c r="B376" s="19"/>
      <c r="C376" s="19"/>
      <c r="D376" s="21"/>
      <c r="E376" s="21"/>
      <c r="F376" s="19"/>
      <c r="G376" s="95"/>
      <c r="H376" s="91">
        <f>VLOOKUP(E376,工作表9!$G$1:$H$142, 2, FALSE)</f>
        <v>0</v>
      </c>
      <c r="I376" s="96">
        <f t="shared" si="6"/>
        <v>0</v>
      </c>
    </row>
    <row r="377" spans="1:9">
      <c r="A377" s="19"/>
      <c r="B377" s="19"/>
      <c r="C377" s="19"/>
      <c r="D377" s="21"/>
      <c r="E377" s="21"/>
      <c r="F377" s="19"/>
      <c r="G377" s="95"/>
      <c r="H377" s="91">
        <f>VLOOKUP(E377,工作表9!$G$1:$H$142, 2, FALSE)</f>
        <v>0</v>
      </c>
      <c r="I377" s="96">
        <f t="shared" si="6"/>
        <v>0</v>
      </c>
    </row>
    <row r="378" spans="1:9">
      <c r="A378" s="19"/>
      <c r="B378" s="19"/>
      <c r="C378" s="19"/>
      <c r="D378" s="21"/>
      <c r="E378" s="21"/>
      <c r="F378" s="19"/>
      <c r="G378" s="95"/>
      <c r="H378" s="91">
        <f>VLOOKUP(E378,工作表9!$G$1:$H$142, 2, FALSE)</f>
        <v>0</v>
      </c>
      <c r="I378" s="96">
        <f t="shared" si="6"/>
        <v>0</v>
      </c>
    </row>
    <row r="379" spans="1:9">
      <c r="A379" s="19"/>
      <c r="B379" s="19"/>
      <c r="C379" s="19"/>
      <c r="D379" s="21"/>
      <c r="E379" s="21"/>
      <c r="F379" s="19"/>
      <c r="G379" s="95"/>
      <c r="H379" s="91">
        <f>VLOOKUP(E379,工作表9!$G$1:$H$142, 2, FALSE)</f>
        <v>0</v>
      </c>
      <c r="I379" s="96">
        <f t="shared" si="6"/>
        <v>0</v>
      </c>
    </row>
    <row r="380" spans="1:9">
      <c r="A380" s="19"/>
      <c r="B380" s="19"/>
      <c r="C380" s="19"/>
      <c r="D380" s="21"/>
      <c r="E380" s="21"/>
      <c r="F380" s="19"/>
      <c r="G380" s="95"/>
      <c r="H380" s="91">
        <f>VLOOKUP(E380,工作表9!$G$1:$H$142, 2, FALSE)</f>
        <v>0</v>
      </c>
      <c r="I380" s="96">
        <f t="shared" si="6"/>
        <v>0</v>
      </c>
    </row>
    <row r="381" spans="1:9">
      <c r="A381" s="19"/>
      <c r="B381" s="19"/>
      <c r="C381" s="19"/>
      <c r="D381" s="21"/>
      <c r="E381" s="21"/>
      <c r="F381" s="19"/>
      <c r="G381" s="95"/>
      <c r="H381" s="91">
        <f>VLOOKUP(E381,工作表9!$G$1:$H$142, 2, FALSE)</f>
        <v>0</v>
      </c>
      <c r="I381" s="96">
        <f t="shared" si="6"/>
        <v>0</v>
      </c>
    </row>
    <row r="382" spans="1:9">
      <c r="A382" s="19"/>
      <c r="B382" s="19"/>
      <c r="C382" s="19"/>
      <c r="D382" s="21"/>
      <c r="E382" s="21"/>
      <c r="F382" s="19"/>
      <c r="G382" s="95"/>
      <c r="H382" s="91">
        <f>VLOOKUP(E382,工作表9!$G$1:$H$142, 2, FALSE)</f>
        <v>0</v>
      </c>
      <c r="I382" s="96">
        <f t="shared" si="6"/>
        <v>0</v>
      </c>
    </row>
    <row r="383" spans="1:9">
      <c r="A383" s="19"/>
      <c r="B383" s="19"/>
      <c r="C383" s="19"/>
      <c r="D383" s="21"/>
      <c r="E383" s="21"/>
      <c r="F383" s="19"/>
      <c r="G383" s="95"/>
      <c r="H383" s="91">
        <f>VLOOKUP(E383,工作表9!$G$1:$H$142, 2, FALSE)</f>
        <v>0</v>
      </c>
      <c r="I383" s="96">
        <f t="shared" si="6"/>
        <v>0</v>
      </c>
    </row>
    <row r="384" spans="1:9">
      <c r="A384" s="19"/>
      <c r="B384" s="19"/>
      <c r="C384" s="19"/>
      <c r="D384" s="21"/>
      <c r="E384" s="21"/>
      <c r="F384" s="19"/>
      <c r="G384" s="95"/>
      <c r="H384" s="91">
        <f>VLOOKUP(E384,工作表9!$G$1:$H$142, 2, FALSE)</f>
        <v>0</v>
      </c>
      <c r="I384" s="96">
        <f t="shared" si="6"/>
        <v>0</v>
      </c>
    </row>
    <row r="385" spans="1:9">
      <c r="A385" s="19"/>
      <c r="B385" s="19"/>
      <c r="C385" s="19"/>
      <c r="D385" s="21"/>
      <c r="E385" s="21"/>
      <c r="F385" s="19"/>
      <c r="G385" s="95"/>
      <c r="H385" s="91">
        <f>VLOOKUP(E385,工作表9!$G$1:$H$142, 2, FALSE)</f>
        <v>0</v>
      </c>
      <c r="I385" s="96">
        <f t="shared" si="6"/>
        <v>0</v>
      </c>
    </row>
    <row r="386" spans="1:9">
      <c r="A386" s="19"/>
      <c r="B386" s="19"/>
      <c r="C386" s="19"/>
      <c r="D386" s="21"/>
      <c r="E386" s="21"/>
      <c r="F386" s="19"/>
      <c r="G386" s="95"/>
      <c r="H386" s="91">
        <f>VLOOKUP(E386,工作表9!$G$1:$H$142, 2, FALSE)</f>
        <v>0</v>
      </c>
      <c r="I386" s="96">
        <f t="shared" si="6"/>
        <v>0</v>
      </c>
    </row>
    <row r="387" spans="1:9">
      <c r="A387" s="19"/>
      <c r="B387" s="19"/>
      <c r="C387" s="19"/>
      <c r="D387" s="21"/>
      <c r="E387" s="21"/>
      <c r="F387" s="19"/>
      <c r="G387" s="95"/>
      <c r="H387" s="91">
        <f>VLOOKUP(E387,工作表9!$G$1:$H$142, 2, FALSE)</f>
        <v>0</v>
      </c>
      <c r="I387" s="96">
        <f t="shared" si="6"/>
        <v>0</v>
      </c>
    </row>
    <row r="388" spans="1:9">
      <c r="A388" s="19"/>
      <c r="B388" s="19"/>
      <c r="C388" s="19"/>
      <c r="D388" s="21"/>
      <c r="E388" s="21"/>
      <c r="F388" s="19"/>
      <c r="G388" s="95"/>
      <c r="H388" s="91">
        <f>VLOOKUP(E388,工作表9!$G$1:$H$142, 2, FALSE)</f>
        <v>0</v>
      </c>
      <c r="I388" s="96">
        <f t="shared" si="6"/>
        <v>0</v>
      </c>
    </row>
    <row r="389" spans="1:9">
      <c r="A389" s="19"/>
      <c r="B389" s="19"/>
      <c r="C389" s="19"/>
      <c r="D389" s="21"/>
      <c r="E389" s="21"/>
      <c r="F389" s="19"/>
      <c r="G389" s="95"/>
      <c r="H389" s="91">
        <f>VLOOKUP(E389,工作表9!$G$1:$H$142, 2, FALSE)</f>
        <v>0</v>
      </c>
      <c r="I389" s="96">
        <f t="shared" si="6"/>
        <v>0</v>
      </c>
    </row>
    <row r="390" spans="1:9">
      <c r="A390" s="19"/>
      <c r="B390" s="19"/>
      <c r="C390" s="19"/>
      <c r="D390" s="21"/>
      <c r="E390" s="21"/>
      <c r="F390" s="19"/>
      <c r="G390" s="95"/>
      <c r="H390" s="91">
        <f>VLOOKUP(E390,工作表9!$G$1:$H$142, 2, FALSE)</f>
        <v>0</v>
      </c>
      <c r="I390" s="96">
        <f t="shared" si="6"/>
        <v>0</v>
      </c>
    </row>
    <row r="391" spans="1:9">
      <c r="A391" s="19"/>
      <c r="B391" s="19"/>
      <c r="C391" s="19"/>
      <c r="D391" s="21"/>
      <c r="E391" s="21"/>
      <c r="F391" s="19"/>
      <c r="G391" s="95"/>
      <c r="H391" s="91">
        <f>VLOOKUP(E391,工作表9!$G$1:$H$142, 2, FALSE)</f>
        <v>0</v>
      </c>
      <c r="I391" s="96">
        <f t="shared" si="6"/>
        <v>0</v>
      </c>
    </row>
    <row r="392" spans="1:9">
      <c r="A392" s="19"/>
      <c r="B392" s="19"/>
      <c r="C392" s="19"/>
      <c r="D392" s="21"/>
      <c r="E392" s="21"/>
      <c r="F392" s="19"/>
      <c r="G392" s="95"/>
      <c r="H392" s="91">
        <f>VLOOKUP(E392,工作表9!$G$1:$H$142, 2, FALSE)</f>
        <v>0</v>
      </c>
      <c r="I392" s="96">
        <f t="shared" si="6"/>
        <v>0</v>
      </c>
    </row>
    <row r="393" spans="1:9">
      <c r="A393" s="19"/>
      <c r="B393" s="19"/>
      <c r="C393" s="19"/>
      <c r="D393" s="21"/>
      <c r="E393" s="21"/>
      <c r="F393" s="19"/>
      <c r="G393" s="95"/>
      <c r="H393" s="91">
        <f>VLOOKUP(E393,工作表9!$G$1:$H$142, 2, FALSE)</f>
        <v>0</v>
      </c>
      <c r="I393" s="96">
        <f t="shared" si="6"/>
        <v>0</v>
      </c>
    </row>
    <row r="394" spans="1:9">
      <c r="A394" s="19"/>
      <c r="B394" s="19"/>
      <c r="C394" s="19"/>
      <c r="D394" s="21"/>
      <c r="E394" s="21"/>
      <c r="F394" s="19"/>
      <c r="G394" s="95"/>
      <c r="H394" s="91">
        <f>VLOOKUP(E394,工作表9!$G$1:$H$142, 2, FALSE)</f>
        <v>0</v>
      </c>
      <c r="I394" s="96">
        <f t="shared" si="6"/>
        <v>0</v>
      </c>
    </row>
    <row r="395" spans="1:9">
      <c r="A395" s="19"/>
      <c r="B395" s="19"/>
      <c r="C395" s="19"/>
      <c r="D395" s="21"/>
      <c r="E395" s="21"/>
      <c r="F395" s="19"/>
      <c r="G395" s="95"/>
      <c r="H395" s="91">
        <f>VLOOKUP(E395,工作表9!$G$1:$H$142, 2, FALSE)</f>
        <v>0</v>
      </c>
      <c r="I395" s="96">
        <f t="shared" si="6"/>
        <v>0</v>
      </c>
    </row>
    <row r="396" spans="1:9">
      <c r="A396" s="19"/>
      <c r="B396" s="19"/>
      <c r="C396" s="19"/>
      <c r="D396" s="21"/>
      <c r="E396" s="21"/>
      <c r="F396" s="19"/>
      <c r="G396" s="95"/>
      <c r="H396" s="91">
        <f>VLOOKUP(E396,工作表9!$G$1:$H$142, 2, FALSE)</f>
        <v>0</v>
      </c>
      <c r="I396" s="96">
        <f t="shared" si="6"/>
        <v>0</v>
      </c>
    </row>
    <row r="397" spans="1:9">
      <c r="A397" s="19"/>
      <c r="B397" s="19"/>
      <c r="C397" s="19"/>
      <c r="D397" s="21"/>
      <c r="E397" s="21"/>
      <c r="F397" s="19"/>
      <c r="G397" s="95"/>
      <c r="H397" s="91">
        <f>VLOOKUP(E397,工作表9!$G$1:$H$142, 2, FALSE)</f>
        <v>0</v>
      </c>
      <c r="I397" s="96">
        <f t="shared" si="6"/>
        <v>0</v>
      </c>
    </row>
    <row r="398" spans="1:9">
      <c r="A398" s="19"/>
      <c r="B398" s="19"/>
      <c r="C398" s="19"/>
      <c r="D398" s="21"/>
      <c r="E398" s="21"/>
      <c r="F398" s="19"/>
      <c r="G398" s="95"/>
      <c r="H398" s="91">
        <f>VLOOKUP(E398,工作表9!$G$1:$H$142, 2, FALSE)</f>
        <v>0</v>
      </c>
      <c r="I398" s="96">
        <f t="shared" si="6"/>
        <v>0</v>
      </c>
    </row>
    <row r="399" spans="1:9">
      <c r="A399" s="19"/>
      <c r="B399" s="19"/>
      <c r="C399" s="19"/>
      <c r="D399" s="21"/>
      <c r="E399" s="21"/>
      <c r="F399" s="19"/>
      <c r="G399" s="95"/>
      <c r="H399" s="91">
        <f>VLOOKUP(E399,工作表9!$G$1:$H$142, 2, FALSE)</f>
        <v>0</v>
      </c>
      <c r="I399" s="96">
        <f t="shared" si="6"/>
        <v>0</v>
      </c>
    </row>
    <row r="400" spans="1:9">
      <c r="A400" s="19"/>
      <c r="B400" s="19"/>
      <c r="C400" s="19"/>
      <c r="D400" s="21"/>
      <c r="E400" s="21"/>
      <c r="F400" s="19"/>
      <c r="G400" s="95"/>
      <c r="H400" s="91">
        <f>VLOOKUP(E400,工作表9!$G$1:$H$142, 2, FALSE)</f>
        <v>0</v>
      </c>
      <c r="I400" s="96">
        <f t="shared" si="6"/>
        <v>0</v>
      </c>
    </row>
    <row r="401" spans="1:9">
      <c r="A401" s="19"/>
      <c r="B401" s="19"/>
      <c r="C401" s="19"/>
      <c r="D401" s="21"/>
      <c r="E401" s="21"/>
      <c r="F401" s="19"/>
      <c r="G401" s="95"/>
      <c r="H401" s="91">
        <f>VLOOKUP(E401,工作表9!$G$1:$H$142, 2, FALSE)</f>
        <v>0</v>
      </c>
      <c r="I401" s="96">
        <f t="shared" si="6"/>
        <v>0</v>
      </c>
    </row>
    <row r="402" spans="1:9">
      <c r="A402" s="19"/>
      <c r="B402" s="19"/>
      <c r="C402" s="19"/>
      <c r="D402" s="21"/>
      <c r="E402" s="21"/>
      <c r="F402" s="19"/>
      <c r="G402" s="95"/>
      <c r="H402" s="91">
        <f>VLOOKUP(E402,工作表9!$G$1:$H$142, 2, FALSE)</f>
        <v>0</v>
      </c>
      <c r="I402" s="96">
        <f t="shared" si="6"/>
        <v>0</v>
      </c>
    </row>
    <row r="403" spans="1:9">
      <c r="A403" s="19"/>
      <c r="B403" s="19"/>
      <c r="C403" s="19"/>
      <c r="D403" s="21"/>
      <c r="E403" s="21"/>
      <c r="F403" s="19"/>
      <c r="G403" s="95"/>
      <c r="H403" s="91">
        <f>VLOOKUP(E403,工作表9!$G$1:$H$142, 2, FALSE)</f>
        <v>0</v>
      </c>
      <c r="I403" s="96">
        <f t="shared" si="6"/>
        <v>0</v>
      </c>
    </row>
    <row r="404" spans="1:9">
      <c r="A404" s="19"/>
      <c r="B404" s="19"/>
      <c r="C404" s="19"/>
      <c r="D404" s="21"/>
      <c r="E404" s="21"/>
      <c r="F404" s="19"/>
      <c r="G404" s="95"/>
      <c r="H404" s="91">
        <f>VLOOKUP(E404,工作表9!$G$1:$H$142, 2, FALSE)</f>
        <v>0</v>
      </c>
      <c r="I404" s="96">
        <f t="shared" si="6"/>
        <v>0</v>
      </c>
    </row>
    <row r="405" spans="1:9">
      <c r="A405" s="19"/>
      <c r="B405" s="19"/>
      <c r="C405" s="19"/>
      <c r="D405" s="21"/>
      <c r="E405" s="21"/>
      <c r="F405" s="19"/>
      <c r="G405" s="95"/>
      <c r="H405" s="91">
        <f>VLOOKUP(E405,工作表9!$G$1:$H$142, 2, FALSE)</f>
        <v>0</v>
      </c>
      <c r="I405" s="96">
        <f t="shared" si="6"/>
        <v>0</v>
      </c>
    </row>
    <row r="406" spans="1:9">
      <c r="A406" s="19"/>
      <c r="B406" s="19"/>
      <c r="C406" s="19"/>
      <c r="D406" s="21"/>
      <c r="E406" s="21"/>
      <c r="F406" s="19"/>
      <c r="G406" s="95"/>
      <c r="H406" s="91">
        <f>VLOOKUP(E406,工作表9!$G$1:$H$142, 2, FALSE)</f>
        <v>0</v>
      </c>
      <c r="I406" s="96">
        <f t="shared" si="6"/>
        <v>0</v>
      </c>
    </row>
    <row r="407" spans="1:9">
      <c r="A407" s="19"/>
      <c r="B407" s="19"/>
      <c r="C407" s="19"/>
      <c r="D407" s="21"/>
      <c r="E407" s="21"/>
      <c r="F407" s="19"/>
      <c r="G407" s="95"/>
      <c r="H407" s="91">
        <f>VLOOKUP(E407,工作表9!$G$1:$H$142, 2, FALSE)</f>
        <v>0</v>
      </c>
      <c r="I407" s="96">
        <f t="shared" si="6"/>
        <v>0</v>
      </c>
    </row>
    <row r="408" spans="1:9">
      <c r="A408" s="19"/>
      <c r="B408" s="19"/>
      <c r="C408" s="19"/>
      <c r="D408" s="21"/>
      <c r="E408" s="21"/>
      <c r="F408" s="19"/>
      <c r="G408" s="95"/>
      <c r="H408" s="91">
        <f>VLOOKUP(E408,工作表9!$G$1:$H$142, 2, FALSE)</f>
        <v>0</v>
      </c>
      <c r="I408" s="96">
        <f t="shared" si="6"/>
        <v>0</v>
      </c>
    </row>
    <row r="409" spans="1:9">
      <c r="A409" s="19"/>
      <c r="B409" s="19"/>
      <c r="C409" s="19"/>
      <c r="D409" s="21"/>
      <c r="E409" s="21"/>
      <c r="F409" s="19"/>
      <c r="G409" s="95"/>
      <c r="H409" s="91">
        <f>VLOOKUP(E409,工作表9!$G$1:$H$142, 2, FALSE)</f>
        <v>0</v>
      </c>
      <c r="I409" s="96">
        <f t="shared" si="6"/>
        <v>0</v>
      </c>
    </row>
    <row r="410" spans="1:9">
      <c r="A410" s="19"/>
      <c r="B410" s="19"/>
      <c r="C410" s="19"/>
      <c r="D410" s="21"/>
      <c r="E410" s="21"/>
      <c r="F410" s="19"/>
      <c r="G410" s="95"/>
      <c r="H410" s="91">
        <f>VLOOKUP(E410,工作表9!$G$1:$H$142, 2, FALSE)</f>
        <v>0</v>
      </c>
      <c r="I410" s="96">
        <f t="shared" si="6"/>
        <v>0</v>
      </c>
    </row>
    <row r="411" spans="1:9">
      <c r="A411" s="19"/>
      <c r="B411" s="19"/>
      <c r="C411" s="19"/>
      <c r="D411" s="21"/>
      <c r="E411" s="21"/>
      <c r="F411" s="19"/>
      <c r="G411" s="95"/>
      <c r="H411" s="91">
        <f>VLOOKUP(E411,工作表9!$G$1:$H$142, 2, FALSE)</f>
        <v>0</v>
      </c>
      <c r="I411" s="96">
        <f t="shared" si="6"/>
        <v>0</v>
      </c>
    </row>
    <row r="412" spans="1:9">
      <c r="A412" s="19"/>
      <c r="B412" s="19"/>
      <c r="C412" s="19"/>
      <c r="D412" s="21"/>
      <c r="E412" s="21"/>
      <c r="F412" s="19"/>
      <c r="G412" s="95"/>
      <c r="H412" s="91">
        <f>VLOOKUP(E412,工作表9!$G$1:$H$142, 2, FALSE)</f>
        <v>0</v>
      </c>
      <c r="I412" s="96">
        <f t="shared" si="6"/>
        <v>0</v>
      </c>
    </row>
    <row r="413" spans="1:9">
      <c r="A413" s="19"/>
      <c r="B413" s="19"/>
      <c r="C413" s="19"/>
      <c r="D413" s="21"/>
      <c r="E413" s="21"/>
      <c r="F413" s="19"/>
      <c r="G413" s="95"/>
      <c r="H413" s="91">
        <f>VLOOKUP(E413,工作表9!$G$1:$H$142, 2, FALSE)</f>
        <v>0</v>
      </c>
      <c r="I413" s="96">
        <f t="shared" si="6"/>
        <v>0</v>
      </c>
    </row>
    <row r="414" spans="1:9">
      <c r="A414" s="19"/>
      <c r="B414" s="19"/>
      <c r="C414" s="19"/>
      <c r="D414" s="21"/>
      <c r="E414" s="21"/>
      <c r="F414" s="19"/>
      <c r="G414" s="95"/>
      <c r="H414" s="91">
        <f>VLOOKUP(E414,工作表9!$G$1:$H$142, 2, FALSE)</f>
        <v>0</v>
      </c>
      <c r="I414" s="96">
        <f t="shared" si="6"/>
        <v>0</v>
      </c>
    </row>
    <row r="415" spans="1:9">
      <c r="A415" s="19"/>
      <c r="B415" s="19"/>
      <c r="C415" s="19"/>
      <c r="D415" s="21"/>
      <c r="E415" s="21"/>
      <c r="F415" s="19"/>
      <c r="G415" s="95"/>
      <c r="H415" s="91">
        <f>VLOOKUP(E415,工作表9!$G$1:$H$142, 2, FALSE)</f>
        <v>0</v>
      </c>
      <c r="I415" s="96">
        <f t="shared" si="6"/>
        <v>0</v>
      </c>
    </row>
    <row r="416" spans="1:9">
      <c r="A416" s="19"/>
      <c r="B416" s="19"/>
      <c r="C416" s="19"/>
      <c r="D416" s="21"/>
      <c r="E416" s="21"/>
      <c r="F416" s="19"/>
      <c r="G416" s="95"/>
      <c r="H416" s="91">
        <f>VLOOKUP(E416,工作表9!$G$1:$H$142, 2, FALSE)</f>
        <v>0</v>
      </c>
      <c r="I416" s="96">
        <f t="shared" si="6"/>
        <v>0</v>
      </c>
    </row>
    <row r="417" spans="1:9">
      <c r="A417" s="19"/>
      <c r="B417" s="19"/>
      <c r="C417" s="19"/>
      <c r="D417" s="21"/>
      <c r="E417" s="21"/>
      <c r="F417" s="19"/>
      <c r="G417" s="95"/>
      <c r="H417" s="91">
        <f>VLOOKUP(E417,工作表9!$G$1:$H$142, 2, FALSE)</f>
        <v>0</v>
      </c>
      <c r="I417" s="96">
        <f t="shared" si="6"/>
        <v>0</v>
      </c>
    </row>
    <row r="418" spans="1:9">
      <c r="A418" s="19"/>
      <c r="B418" s="19"/>
      <c r="C418" s="19"/>
      <c r="D418" s="21"/>
      <c r="E418" s="21"/>
      <c r="F418" s="19"/>
      <c r="G418" s="95"/>
      <c r="H418" s="91">
        <f>VLOOKUP(E418,工作表9!$G$1:$H$142, 2, FALSE)</f>
        <v>0</v>
      </c>
      <c r="I418" s="96">
        <f t="shared" si="6"/>
        <v>0</v>
      </c>
    </row>
    <row r="419" spans="1:9">
      <c r="A419" s="19"/>
      <c r="B419" s="19"/>
      <c r="C419" s="19"/>
      <c r="D419" s="21"/>
      <c r="E419" s="21"/>
      <c r="F419" s="19"/>
      <c r="G419" s="95"/>
      <c r="H419" s="91">
        <f>VLOOKUP(E419,工作表9!$G$1:$H$142, 2, FALSE)</f>
        <v>0</v>
      </c>
      <c r="I419" s="96">
        <f t="shared" si="6"/>
        <v>0</v>
      </c>
    </row>
    <row r="420" spans="1:9">
      <c r="A420" s="19"/>
      <c r="B420" s="19"/>
      <c r="C420" s="19"/>
      <c r="D420" s="21"/>
      <c r="E420" s="21"/>
      <c r="F420" s="19"/>
      <c r="G420" s="95"/>
      <c r="H420" s="91">
        <f>VLOOKUP(E420,工作表9!$G$1:$H$142, 2, FALSE)</f>
        <v>0</v>
      </c>
      <c r="I420" s="96">
        <f t="shared" si="6"/>
        <v>0</v>
      </c>
    </row>
    <row r="421" spans="1:9">
      <c r="A421" s="19"/>
      <c r="B421" s="19"/>
      <c r="C421" s="19"/>
      <c r="D421" s="21"/>
      <c r="E421" s="21"/>
      <c r="F421" s="19"/>
      <c r="G421" s="95"/>
      <c r="H421" s="91">
        <f>VLOOKUP(E421,工作表9!$G$1:$H$142, 2, FALSE)</f>
        <v>0</v>
      </c>
      <c r="I421" s="96">
        <f t="shared" si="6"/>
        <v>0</v>
      </c>
    </row>
    <row r="422" spans="1:9">
      <c r="A422" s="19"/>
      <c r="B422" s="19"/>
      <c r="C422" s="19"/>
      <c r="D422" s="21"/>
      <c r="E422" s="21"/>
      <c r="F422" s="19"/>
      <c r="G422" s="95"/>
      <c r="H422" s="91">
        <f>VLOOKUP(E422,工作表9!$G$1:$H$142, 2, FALSE)</f>
        <v>0</v>
      </c>
      <c r="I422" s="96">
        <f t="shared" si="6"/>
        <v>0</v>
      </c>
    </row>
    <row r="423" spans="1:9">
      <c r="A423" s="19"/>
      <c r="B423" s="19"/>
      <c r="C423" s="19"/>
      <c r="D423" s="21"/>
      <c r="E423" s="21"/>
      <c r="F423" s="19"/>
      <c r="G423" s="95"/>
      <c r="H423" s="91">
        <f>VLOOKUP(E423,工作表9!$G$1:$H$142, 2, FALSE)</f>
        <v>0</v>
      </c>
      <c r="I423" s="96">
        <f t="shared" si="6"/>
        <v>0</v>
      </c>
    </row>
    <row r="424" spans="1:9">
      <c r="A424" s="19"/>
      <c r="B424" s="19"/>
      <c r="C424" s="19"/>
      <c r="D424" s="21"/>
      <c r="E424" s="21"/>
      <c r="F424" s="19"/>
      <c r="G424" s="95"/>
      <c r="H424" s="91">
        <f>VLOOKUP(E424,工作表9!$G$1:$H$142, 2, FALSE)</f>
        <v>0</v>
      </c>
      <c r="I424" s="96">
        <f t="shared" si="6"/>
        <v>0</v>
      </c>
    </row>
    <row r="425" spans="1:9">
      <c r="A425" s="19"/>
      <c r="B425" s="19"/>
      <c r="C425" s="19"/>
      <c r="D425" s="21"/>
      <c r="E425" s="21"/>
      <c r="F425" s="19"/>
      <c r="G425" s="95"/>
      <c r="H425" s="91">
        <f>VLOOKUP(E425,工作表9!$G$1:$H$142, 2, FALSE)</f>
        <v>0</v>
      </c>
      <c r="I425" s="96">
        <f t="shared" si="6"/>
        <v>0</v>
      </c>
    </row>
    <row r="426" spans="1:9">
      <c r="A426" s="19"/>
      <c r="B426" s="19"/>
      <c r="C426" s="19"/>
      <c r="D426" s="21"/>
      <c r="E426" s="21"/>
      <c r="F426" s="19"/>
      <c r="G426" s="95"/>
      <c r="H426" s="91">
        <f>VLOOKUP(E426,工作表9!$G$1:$H$142, 2, FALSE)</f>
        <v>0</v>
      </c>
      <c r="I426" s="96">
        <f t="shared" si="6"/>
        <v>0</v>
      </c>
    </row>
    <row r="427" spans="1:9">
      <c r="A427" s="19"/>
      <c r="B427" s="19"/>
      <c r="C427" s="19"/>
      <c r="D427" s="21"/>
      <c r="E427" s="21"/>
      <c r="F427" s="19"/>
      <c r="G427" s="95"/>
      <c r="H427" s="91">
        <f>VLOOKUP(E427,工作表9!$G$1:$H$142, 2, FALSE)</f>
        <v>0</v>
      </c>
      <c r="I427" s="96">
        <f t="shared" si="6"/>
        <v>0</v>
      </c>
    </row>
    <row r="428" spans="1:9">
      <c r="A428" s="19"/>
      <c r="B428" s="19"/>
      <c r="C428" s="19"/>
      <c r="D428" s="21"/>
      <c r="E428" s="21"/>
      <c r="F428" s="19"/>
      <c r="G428" s="95"/>
      <c r="H428" s="91">
        <f>VLOOKUP(E428,工作表9!$G$1:$H$142, 2, FALSE)</f>
        <v>0</v>
      </c>
      <c r="I428" s="96">
        <f t="shared" si="6"/>
        <v>0</v>
      </c>
    </row>
    <row r="429" spans="1:9">
      <c r="A429" s="19"/>
      <c r="B429" s="19"/>
      <c r="C429" s="19"/>
      <c r="D429" s="21"/>
      <c r="E429" s="21"/>
      <c r="F429" s="19"/>
      <c r="G429" s="95"/>
      <c r="H429" s="91">
        <f>VLOOKUP(E429,工作表9!$G$1:$H$142, 2, FALSE)</f>
        <v>0</v>
      </c>
      <c r="I429" s="96">
        <f t="shared" si="6"/>
        <v>0</v>
      </c>
    </row>
    <row r="430" spans="1:9">
      <c r="A430" s="19"/>
      <c r="B430" s="19"/>
      <c r="C430" s="19"/>
      <c r="D430" s="21"/>
      <c r="E430" s="21"/>
      <c r="F430" s="19"/>
      <c r="G430" s="95"/>
      <c r="H430" s="91">
        <f>VLOOKUP(E430,工作表9!$G$1:$H$142, 2, FALSE)</f>
        <v>0</v>
      </c>
      <c r="I430" s="96">
        <f t="shared" si="6"/>
        <v>0</v>
      </c>
    </row>
    <row r="431" spans="1:9">
      <c r="A431" s="19"/>
      <c r="B431" s="19"/>
      <c r="C431" s="19"/>
      <c r="D431" s="21"/>
      <c r="E431" s="21"/>
      <c r="F431" s="19"/>
      <c r="G431" s="95"/>
      <c r="H431" s="91">
        <f>VLOOKUP(E431,工作表9!$G$1:$H$142, 2, FALSE)</f>
        <v>0</v>
      </c>
      <c r="I431" s="96">
        <f t="shared" si="6"/>
        <v>0</v>
      </c>
    </row>
    <row r="432" spans="1:9">
      <c r="A432" s="19"/>
      <c r="B432" s="19"/>
      <c r="C432" s="19"/>
      <c r="D432" s="21"/>
      <c r="E432" s="21"/>
      <c r="F432" s="19"/>
      <c r="G432" s="95"/>
      <c r="H432" s="91">
        <f>VLOOKUP(E432,工作表9!$G$1:$H$142, 2, FALSE)</f>
        <v>0</v>
      </c>
      <c r="I432" s="96">
        <f t="shared" si="6"/>
        <v>0</v>
      </c>
    </row>
    <row r="433" spans="1:9">
      <c r="A433" s="19"/>
      <c r="B433" s="19"/>
      <c r="C433" s="19"/>
      <c r="D433" s="21"/>
      <c r="E433" s="21"/>
      <c r="F433" s="19"/>
      <c r="G433" s="95"/>
      <c r="H433" s="91">
        <f>VLOOKUP(E433,工作表9!$G$1:$H$142, 2, FALSE)</f>
        <v>0</v>
      </c>
      <c r="I433" s="96">
        <f t="shared" si="6"/>
        <v>0</v>
      </c>
    </row>
    <row r="434" spans="1:9">
      <c r="A434" s="19"/>
      <c r="B434" s="19"/>
      <c r="C434" s="19"/>
      <c r="D434" s="21"/>
      <c r="E434" s="21"/>
      <c r="F434" s="19"/>
      <c r="G434" s="95"/>
      <c r="H434" s="91">
        <f>VLOOKUP(E434,工作表9!$G$1:$H$142, 2, FALSE)</f>
        <v>0</v>
      </c>
      <c r="I434" s="96">
        <f t="shared" si="6"/>
        <v>0</v>
      </c>
    </row>
    <row r="435" spans="1:9">
      <c r="A435" s="19"/>
      <c r="B435" s="19"/>
      <c r="C435" s="19"/>
      <c r="D435" s="21"/>
      <c r="E435" s="21"/>
      <c r="F435" s="19"/>
      <c r="G435" s="95"/>
      <c r="H435" s="91">
        <f>VLOOKUP(E435,工作表9!$G$1:$H$142, 2, FALSE)</f>
        <v>0</v>
      </c>
      <c r="I435" s="96">
        <f t="shared" ref="I435:I498" si="7">G435*H435</f>
        <v>0</v>
      </c>
    </row>
    <row r="436" spans="1:9">
      <c r="A436" s="19"/>
      <c r="B436" s="19"/>
      <c r="C436" s="19"/>
      <c r="D436" s="21"/>
      <c r="E436" s="21"/>
      <c r="F436" s="19"/>
      <c r="G436" s="95"/>
      <c r="H436" s="91">
        <f>VLOOKUP(E436,工作表9!$G$1:$H$142, 2, FALSE)</f>
        <v>0</v>
      </c>
      <c r="I436" s="96">
        <f t="shared" si="7"/>
        <v>0</v>
      </c>
    </row>
    <row r="437" spans="1:9">
      <c r="A437" s="19"/>
      <c r="B437" s="19"/>
      <c r="C437" s="19"/>
      <c r="D437" s="21"/>
      <c r="E437" s="21"/>
      <c r="F437" s="19"/>
      <c r="G437" s="95"/>
      <c r="H437" s="91">
        <f>VLOOKUP(E437,工作表9!$G$1:$H$142, 2, FALSE)</f>
        <v>0</v>
      </c>
      <c r="I437" s="96">
        <f t="shared" si="7"/>
        <v>0</v>
      </c>
    </row>
    <row r="438" spans="1:9">
      <c r="A438" s="19"/>
      <c r="B438" s="19"/>
      <c r="C438" s="19"/>
      <c r="D438" s="21"/>
      <c r="E438" s="21"/>
      <c r="F438" s="19"/>
      <c r="G438" s="95"/>
      <c r="H438" s="91">
        <f>VLOOKUP(E438,工作表9!$G$1:$H$142, 2, FALSE)</f>
        <v>0</v>
      </c>
      <c r="I438" s="96">
        <f t="shared" si="7"/>
        <v>0</v>
      </c>
    </row>
    <row r="439" spans="1:9">
      <c r="A439" s="19"/>
      <c r="B439" s="19"/>
      <c r="C439" s="19"/>
      <c r="D439" s="21"/>
      <c r="E439" s="21"/>
      <c r="F439" s="19"/>
      <c r="G439" s="95"/>
      <c r="H439" s="91">
        <f>VLOOKUP(E439,工作表9!$G$1:$H$142, 2, FALSE)</f>
        <v>0</v>
      </c>
      <c r="I439" s="96">
        <f t="shared" si="7"/>
        <v>0</v>
      </c>
    </row>
    <row r="440" spans="1:9">
      <c r="A440" s="19"/>
      <c r="B440" s="19"/>
      <c r="C440" s="19"/>
      <c r="D440" s="21"/>
      <c r="E440" s="21"/>
      <c r="F440" s="19"/>
      <c r="G440" s="95"/>
      <c r="H440" s="91">
        <f>VLOOKUP(E440,工作表9!$G$1:$H$142, 2, FALSE)</f>
        <v>0</v>
      </c>
      <c r="I440" s="96">
        <f t="shared" si="7"/>
        <v>0</v>
      </c>
    </row>
    <row r="441" spans="1:9">
      <c r="A441" s="19"/>
      <c r="B441" s="19"/>
      <c r="C441" s="19"/>
      <c r="D441" s="21"/>
      <c r="E441" s="21"/>
      <c r="F441" s="19"/>
      <c r="G441" s="95"/>
      <c r="H441" s="91">
        <f>VLOOKUP(E441,工作表9!$G$1:$H$142, 2, FALSE)</f>
        <v>0</v>
      </c>
      <c r="I441" s="96">
        <f t="shared" si="7"/>
        <v>0</v>
      </c>
    </row>
    <row r="442" spans="1:9">
      <c r="A442" s="19"/>
      <c r="B442" s="19"/>
      <c r="C442" s="19"/>
      <c r="D442" s="21"/>
      <c r="E442" s="21"/>
      <c r="F442" s="19"/>
      <c r="G442" s="95"/>
      <c r="H442" s="91">
        <f>VLOOKUP(E442,工作表9!$G$1:$H$142, 2, FALSE)</f>
        <v>0</v>
      </c>
      <c r="I442" s="96">
        <f t="shared" si="7"/>
        <v>0</v>
      </c>
    </row>
    <row r="443" spans="1:9">
      <c r="A443" s="19"/>
      <c r="B443" s="19"/>
      <c r="C443" s="19"/>
      <c r="D443" s="21"/>
      <c r="E443" s="21"/>
      <c r="F443" s="19"/>
      <c r="G443" s="95"/>
      <c r="H443" s="91">
        <f>VLOOKUP(E443,工作表9!$G$1:$H$142, 2, FALSE)</f>
        <v>0</v>
      </c>
      <c r="I443" s="96">
        <f t="shared" si="7"/>
        <v>0</v>
      </c>
    </row>
    <row r="444" spans="1:9">
      <c r="A444" s="19"/>
      <c r="B444" s="19"/>
      <c r="C444" s="19"/>
      <c r="D444" s="21"/>
      <c r="E444" s="21"/>
      <c r="F444" s="19"/>
      <c r="G444" s="95"/>
      <c r="H444" s="91">
        <f>VLOOKUP(E444,工作表9!$G$1:$H$142, 2, FALSE)</f>
        <v>0</v>
      </c>
      <c r="I444" s="96">
        <f t="shared" si="7"/>
        <v>0</v>
      </c>
    </row>
    <row r="445" spans="1:9">
      <c r="A445" s="19"/>
      <c r="B445" s="19"/>
      <c r="C445" s="19"/>
      <c r="D445" s="21"/>
      <c r="E445" s="21"/>
      <c r="F445" s="19"/>
      <c r="G445" s="95"/>
      <c r="H445" s="91">
        <f>VLOOKUP(E445,工作表9!$G$1:$H$142, 2, FALSE)</f>
        <v>0</v>
      </c>
      <c r="I445" s="96">
        <f t="shared" si="7"/>
        <v>0</v>
      </c>
    </row>
    <row r="446" spans="1:9">
      <c r="A446" s="19"/>
      <c r="B446" s="19"/>
      <c r="C446" s="19"/>
      <c r="D446" s="21"/>
      <c r="E446" s="21"/>
      <c r="F446" s="19"/>
      <c r="G446" s="95"/>
      <c r="H446" s="91">
        <f>VLOOKUP(E446,工作表9!$G$1:$H$142, 2, FALSE)</f>
        <v>0</v>
      </c>
      <c r="I446" s="96">
        <f t="shared" si="7"/>
        <v>0</v>
      </c>
    </row>
    <row r="447" spans="1:9">
      <c r="A447" s="19"/>
      <c r="B447" s="19"/>
      <c r="C447" s="19"/>
      <c r="D447" s="21"/>
      <c r="E447" s="21"/>
      <c r="F447" s="19"/>
      <c r="G447" s="95"/>
      <c r="H447" s="91">
        <f>VLOOKUP(E447,工作表9!$G$1:$H$142, 2, FALSE)</f>
        <v>0</v>
      </c>
      <c r="I447" s="96">
        <f t="shared" si="7"/>
        <v>0</v>
      </c>
    </row>
    <row r="448" spans="1:9">
      <c r="A448" s="19"/>
      <c r="B448" s="19"/>
      <c r="C448" s="19"/>
      <c r="D448" s="21"/>
      <c r="E448" s="21"/>
      <c r="F448" s="19"/>
      <c r="G448" s="95"/>
      <c r="H448" s="91">
        <f>VLOOKUP(E448,工作表9!$G$1:$H$142, 2, FALSE)</f>
        <v>0</v>
      </c>
      <c r="I448" s="96">
        <f t="shared" si="7"/>
        <v>0</v>
      </c>
    </row>
    <row r="449" spans="1:9">
      <c r="A449" s="19"/>
      <c r="B449" s="19"/>
      <c r="C449" s="19"/>
      <c r="D449" s="21"/>
      <c r="E449" s="21"/>
      <c r="F449" s="19"/>
      <c r="G449" s="95"/>
      <c r="H449" s="91">
        <f>VLOOKUP(E449,工作表9!$G$1:$H$142, 2, FALSE)</f>
        <v>0</v>
      </c>
      <c r="I449" s="96">
        <f t="shared" si="7"/>
        <v>0</v>
      </c>
    </row>
    <row r="450" spans="1:9">
      <c r="A450" s="19"/>
      <c r="B450" s="19"/>
      <c r="C450" s="19"/>
      <c r="D450" s="21"/>
      <c r="E450" s="21"/>
      <c r="F450" s="19"/>
      <c r="G450" s="95"/>
      <c r="H450" s="91">
        <f>VLOOKUP(E450,工作表9!$G$1:$H$142, 2, FALSE)</f>
        <v>0</v>
      </c>
      <c r="I450" s="96">
        <f t="shared" si="7"/>
        <v>0</v>
      </c>
    </row>
    <row r="451" spans="1:9">
      <c r="A451" s="19"/>
      <c r="B451" s="19"/>
      <c r="C451" s="19"/>
      <c r="D451" s="21"/>
      <c r="E451" s="21"/>
      <c r="F451" s="19"/>
      <c r="G451" s="95"/>
      <c r="H451" s="91">
        <f>VLOOKUP(E451,工作表9!$G$1:$H$142, 2, FALSE)</f>
        <v>0</v>
      </c>
      <c r="I451" s="96">
        <f t="shared" si="7"/>
        <v>0</v>
      </c>
    </row>
    <row r="452" spans="1:9">
      <c r="A452" s="19"/>
      <c r="B452" s="19"/>
      <c r="C452" s="19"/>
      <c r="D452" s="21"/>
      <c r="E452" s="21"/>
      <c r="F452" s="19"/>
      <c r="G452" s="95"/>
      <c r="H452" s="91">
        <f>VLOOKUP(E452,工作表9!$G$1:$H$142, 2, FALSE)</f>
        <v>0</v>
      </c>
      <c r="I452" s="96">
        <f t="shared" si="7"/>
        <v>0</v>
      </c>
    </row>
    <row r="453" spans="1:9">
      <c r="A453" s="19"/>
      <c r="B453" s="19"/>
      <c r="C453" s="19"/>
      <c r="D453" s="21"/>
      <c r="E453" s="21"/>
      <c r="F453" s="19"/>
      <c r="G453" s="95"/>
      <c r="H453" s="91">
        <f>VLOOKUP(E453,工作表9!$G$1:$H$142, 2, FALSE)</f>
        <v>0</v>
      </c>
      <c r="I453" s="96">
        <f t="shared" si="7"/>
        <v>0</v>
      </c>
    </row>
    <row r="454" spans="1:9">
      <c r="A454" s="19"/>
      <c r="B454" s="19"/>
      <c r="C454" s="19"/>
      <c r="D454" s="21"/>
      <c r="E454" s="21"/>
      <c r="F454" s="19"/>
      <c r="G454" s="95"/>
      <c r="H454" s="91">
        <f>VLOOKUP(E454,工作表9!$G$1:$H$142, 2, FALSE)</f>
        <v>0</v>
      </c>
      <c r="I454" s="96">
        <f t="shared" si="7"/>
        <v>0</v>
      </c>
    </row>
    <row r="455" spans="1:9">
      <c r="A455" s="19"/>
      <c r="B455" s="19"/>
      <c r="C455" s="19"/>
      <c r="D455" s="21"/>
      <c r="E455" s="21"/>
      <c r="F455" s="19"/>
      <c r="G455" s="95"/>
      <c r="H455" s="91">
        <f>VLOOKUP(E455,工作表9!$G$1:$H$142, 2, FALSE)</f>
        <v>0</v>
      </c>
      <c r="I455" s="96">
        <f t="shared" si="7"/>
        <v>0</v>
      </c>
    </row>
    <row r="456" spans="1:9">
      <c r="A456" s="19"/>
      <c r="B456" s="19"/>
      <c r="C456" s="19"/>
      <c r="D456" s="21"/>
      <c r="E456" s="21"/>
      <c r="F456" s="19"/>
      <c r="G456" s="95"/>
      <c r="H456" s="91">
        <f>VLOOKUP(E456,工作表9!$G$1:$H$142, 2, FALSE)</f>
        <v>0</v>
      </c>
      <c r="I456" s="96">
        <f t="shared" si="7"/>
        <v>0</v>
      </c>
    </row>
    <row r="457" spans="1:9">
      <c r="A457" s="19"/>
      <c r="B457" s="19"/>
      <c r="C457" s="19"/>
      <c r="D457" s="21"/>
      <c r="E457" s="21"/>
      <c r="F457" s="19"/>
      <c r="G457" s="95"/>
      <c r="H457" s="91">
        <f>VLOOKUP(E457,工作表9!$G$1:$H$142, 2, FALSE)</f>
        <v>0</v>
      </c>
      <c r="I457" s="96">
        <f t="shared" si="7"/>
        <v>0</v>
      </c>
    </row>
    <row r="458" spans="1:9">
      <c r="A458" s="19"/>
      <c r="B458" s="19"/>
      <c r="C458" s="19"/>
      <c r="D458" s="21"/>
      <c r="E458" s="21"/>
      <c r="F458" s="19"/>
      <c r="G458" s="95"/>
      <c r="H458" s="91">
        <f>VLOOKUP(E458,工作表9!$G$1:$H$142, 2, FALSE)</f>
        <v>0</v>
      </c>
      <c r="I458" s="96">
        <f t="shared" si="7"/>
        <v>0</v>
      </c>
    </row>
    <row r="459" spans="1:9">
      <c r="A459" s="19"/>
      <c r="B459" s="19"/>
      <c r="C459" s="19"/>
      <c r="D459" s="21"/>
      <c r="E459" s="21"/>
      <c r="F459" s="19"/>
      <c r="G459" s="95"/>
      <c r="H459" s="91">
        <f>VLOOKUP(E459,工作表9!$G$1:$H$142, 2, FALSE)</f>
        <v>0</v>
      </c>
      <c r="I459" s="96">
        <f t="shared" si="7"/>
        <v>0</v>
      </c>
    </row>
    <row r="460" spans="1:9">
      <c r="A460" s="19"/>
      <c r="B460" s="19"/>
      <c r="C460" s="19"/>
      <c r="D460" s="21"/>
      <c r="E460" s="21"/>
      <c r="F460" s="19"/>
      <c r="G460" s="95"/>
      <c r="H460" s="91">
        <f>VLOOKUP(E460,工作表9!$G$1:$H$142, 2, FALSE)</f>
        <v>0</v>
      </c>
      <c r="I460" s="96">
        <f t="shared" si="7"/>
        <v>0</v>
      </c>
    </row>
    <row r="461" spans="1:9">
      <c r="A461" s="19"/>
      <c r="B461" s="19"/>
      <c r="C461" s="19"/>
      <c r="D461" s="21"/>
      <c r="E461" s="21"/>
      <c r="F461" s="19"/>
      <c r="G461" s="95"/>
      <c r="H461" s="91">
        <f>VLOOKUP(E461,工作表9!$G$1:$H$142, 2, FALSE)</f>
        <v>0</v>
      </c>
      <c r="I461" s="96">
        <f t="shared" si="7"/>
        <v>0</v>
      </c>
    </row>
    <row r="462" spans="1:9">
      <c r="A462" s="19"/>
      <c r="B462" s="19"/>
      <c r="C462" s="19"/>
      <c r="D462" s="21"/>
      <c r="E462" s="21"/>
      <c r="F462" s="19"/>
      <c r="G462" s="95"/>
      <c r="H462" s="91">
        <f>VLOOKUP(E462,工作表9!$G$1:$H$142, 2, FALSE)</f>
        <v>0</v>
      </c>
      <c r="I462" s="96">
        <f t="shared" si="7"/>
        <v>0</v>
      </c>
    </row>
    <row r="463" spans="1:9">
      <c r="A463" s="19"/>
      <c r="B463" s="19"/>
      <c r="C463" s="19"/>
      <c r="D463" s="21"/>
      <c r="E463" s="21"/>
      <c r="F463" s="19"/>
      <c r="G463" s="95"/>
      <c r="H463" s="91">
        <f>VLOOKUP(E463,工作表9!$G$1:$H$142, 2, FALSE)</f>
        <v>0</v>
      </c>
      <c r="I463" s="96">
        <f t="shared" si="7"/>
        <v>0</v>
      </c>
    </row>
    <row r="464" spans="1:9">
      <c r="A464" s="19"/>
      <c r="B464" s="19"/>
      <c r="C464" s="19"/>
      <c r="D464" s="21"/>
      <c r="E464" s="21"/>
      <c r="F464" s="19"/>
      <c r="G464" s="95"/>
      <c r="H464" s="91">
        <f>VLOOKUP(E464,工作表9!$G$1:$H$142, 2, FALSE)</f>
        <v>0</v>
      </c>
      <c r="I464" s="96">
        <f t="shared" si="7"/>
        <v>0</v>
      </c>
    </row>
    <row r="465" spans="1:9">
      <c r="A465" s="19"/>
      <c r="B465" s="19"/>
      <c r="C465" s="19"/>
      <c r="D465" s="21"/>
      <c r="E465" s="21"/>
      <c r="F465" s="19"/>
      <c r="G465" s="95"/>
      <c r="H465" s="91">
        <f>VLOOKUP(E465,工作表9!$G$1:$H$142, 2, FALSE)</f>
        <v>0</v>
      </c>
      <c r="I465" s="96">
        <f t="shared" si="7"/>
        <v>0</v>
      </c>
    </row>
    <row r="466" spans="1:9">
      <c r="A466" s="19"/>
      <c r="B466" s="19"/>
      <c r="C466" s="19"/>
      <c r="D466" s="21"/>
      <c r="E466" s="21"/>
      <c r="F466" s="19"/>
      <c r="G466" s="95"/>
      <c r="H466" s="91">
        <f>VLOOKUP(E466,工作表9!$G$1:$H$142, 2, FALSE)</f>
        <v>0</v>
      </c>
      <c r="I466" s="96">
        <f t="shared" si="7"/>
        <v>0</v>
      </c>
    </row>
    <row r="467" spans="1:9">
      <c r="A467" s="19"/>
      <c r="B467" s="19"/>
      <c r="C467" s="19"/>
      <c r="D467" s="21"/>
      <c r="E467" s="21"/>
      <c r="F467" s="19"/>
      <c r="G467" s="95"/>
      <c r="H467" s="91">
        <f>VLOOKUP(E467,工作表9!$G$1:$H$142, 2, FALSE)</f>
        <v>0</v>
      </c>
      <c r="I467" s="96">
        <f t="shared" si="7"/>
        <v>0</v>
      </c>
    </row>
    <row r="468" spans="1:9">
      <c r="A468" s="19"/>
      <c r="B468" s="19"/>
      <c r="C468" s="19"/>
      <c r="D468" s="21"/>
      <c r="E468" s="21"/>
      <c r="F468" s="19"/>
      <c r="G468" s="95"/>
      <c r="H468" s="91">
        <f>VLOOKUP(E468,工作表9!$G$1:$H$142, 2, FALSE)</f>
        <v>0</v>
      </c>
      <c r="I468" s="96">
        <f t="shared" si="7"/>
        <v>0</v>
      </c>
    </row>
    <row r="469" spans="1:9">
      <c r="A469" s="19"/>
      <c r="B469" s="19"/>
      <c r="C469" s="19"/>
      <c r="D469" s="21"/>
      <c r="E469" s="21"/>
      <c r="F469" s="19"/>
      <c r="G469" s="95"/>
      <c r="H469" s="91">
        <f>VLOOKUP(E469,工作表9!$G$1:$H$142, 2, FALSE)</f>
        <v>0</v>
      </c>
      <c r="I469" s="96">
        <f t="shared" si="7"/>
        <v>0</v>
      </c>
    </row>
    <row r="470" spans="1:9">
      <c r="A470" s="19"/>
      <c r="B470" s="19"/>
      <c r="C470" s="19"/>
      <c r="D470" s="21"/>
      <c r="E470" s="21"/>
      <c r="F470" s="19"/>
      <c r="G470" s="95"/>
      <c r="H470" s="91">
        <f>VLOOKUP(E470,工作表9!$G$1:$H$142, 2, FALSE)</f>
        <v>0</v>
      </c>
      <c r="I470" s="96">
        <f t="shared" si="7"/>
        <v>0</v>
      </c>
    </row>
    <row r="471" spans="1:9">
      <c r="A471" s="19"/>
      <c r="B471" s="19"/>
      <c r="C471" s="19"/>
      <c r="D471" s="21"/>
      <c r="E471" s="21"/>
      <c r="F471" s="19"/>
      <c r="G471" s="95"/>
      <c r="H471" s="91">
        <f>VLOOKUP(E471,工作表9!$G$1:$H$142, 2, FALSE)</f>
        <v>0</v>
      </c>
      <c r="I471" s="96">
        <f t="shared" si="7"/>
        <v>0</v>
      </c>
    </row>
    <row r="472" spans="1:9">
      <c r="A472" s="19"/>
      <c r="B472" s="19"/>
      <c r="C472" s="19"/>
      <c r="D472" s="21"/>
      <c r="E472" s="21"/>
      <c r="F472" s="19"/>
      <c r="G472" s="95"/>
      <c r="H472" s="91">
        <f>VLOOKUP(E472,工作表9!$G$1:$H$142, 2, FALSE)</f>
        <v>0</v>
      </c>
      <c r="I472" s="96">
        <f t="shared" si="7"/>
        <v>0</v>
      </c>
    </row>
    <row r="473" spans="1:9">
      <c r="A473" s="19"/>
      <c r="B473" s="19"/>
      <c r="C473" s="19"/>
      <c r="D473" s="21"/>
      <c r="E473" s="21"/>
      <c r="F473" s="19"/>
      <c r="G473" s="95"/>
      <c r="H473" s="91">
        <f>VLOOKUP(E473,工作表9!$G$1:$H$142, 2, FALSE)</f>
        <v>0</v>
      </c>
      <c r="I473" s="96">
        <f t="shared" si="7"/>
        <v>0</v>
      </c>
    </row>
    <row r="474" spans="1:9">
      <c r="A474" s="19"/>
      <c r="B474" s="19"/>
      <c r="C474" s="19"/>
      <c r="D474" s="21"/>
      <c r="E474" s="21"/>
      <c r="F474" s="19"/>
      <c r="G474" s="95"/>
      <c r="H474" s="91">
        <f>VLOOKUP(E474,工作表9!$G$1:$H$142, 2, FALSE)</f>
        <v>0</v>
      </c>
      <c r="I474" s="96">
        <f t="shared" si="7"/>
        <v>0</v>
      </c>
    </row>
    <row r="475" spans="1:9">
      <c r="A475" s="19"/>
      <c r="B475" s="19"/>
      <c r="C475" s="19"/>
      <c r="D475" s="21"/>
      <c r="E475" s="21"/>
      <c r="F475" s="19"/>
      <c r="G475" s="95"/>
      <c r="H475" s="91">
        <f>VLOOKUP(E475,工作表9!$G$1:$H$142, 2, FALSE)</f>
        <v>0</v>
      </c>
      <c r="I475" s="96">
        <f t="shared" si="7"/>
        <v>0</v>
      </c>
    </row>
    <row r="476" spans="1:9">
      <c r="A476" s="19"/>
      <c r="B476" s="19"/>
      <c r="C476" s="19"/>
      <c r="D476" s="21"/>
      <c r="E476" s="21"/>
      <c r="F476" s="19"/>
      <c r="G476" s="95"/>
      <c r="H476" s="91">
        <f>VLOOKUP(E476,工作表9!$G$1:$H$142, 2, FALSE)</f>
        <v>0</v>
      </c>
      <c r="I476" s="96">
        <f t="shared" si="7"/>
        <v>0</v>
      </c>
    </row>
    <row r="477" spans="1:9">
      <c r="A477" s="19"/>
      <c r="B477" s="19"/>
      <c r="C477" s="19"/>
      <c r="D477" s="21"/>
      <c r="E477" s="21"/>
      <c r="F477" s="19"/>
      <c r="G477" s="95"/>
      <c r="H477" s="91">
        <f>VLOOKUP(E477,工作表9!$G$1:$H$142, 2, FALSE)</f>
        <v>0</v>
      </c>
      <c r="I477" s="96">
        <f t="shared" si="7"/>
        <v>0</v>
      </c>
    </row>
    <row r="478" spans="1:9">
      <c r="A478" s="19"/>
      <c r="B478" s="19"/>
      <c r="C478" s="19"/>
      <c r="D478" s="21"/>
      <c r="E478" s="21"/>
      <c r="F478" s="19"/>
      <c r="G478" s="95"/>
      <c r="H478" s="91">
        <f>VLOOKUP(E478,工作表9!$G$1:$H$142, 2, FALSE)</f>
        <v>0</v>
      </c>
      <c r="I478" s="96">
        <f t="shared" si="7"/>
        <v>0</v>
      </c>
    </row>
    <row r="479" spans="1:9">
      <c r="A479" s="19"/>
      <c r="B479" s="19"/>
      <c r="C479" s="19"/>
      <c r="D479" s="21"/>
      <c r="E479" s="21"/>
      <c r="F479" s="19"/>
      <c r="G479" s="95"/>
      <c r="H479" s="91">
        <f>VLOOKUP(E479,工作表9!$G$1:$H$142, 2, FALSE)</f>
        <v>0</v>
      </c>
      <c r="I479" s="96">
        <f t="shared" si="7"/>
        <v>0</v>
      </c>
    </row>
    <row r="480" spans="1:9">
      <c r="A480" s="19"/>
      <c r="B480" s="19"/>
      <c r="C480" s="19"/>
      <c r="D480" s="21"/>
      <c r="E480" s="21"/>
      <c r="F480" s="19"/>
      <c r="G480" s="95"/>
      <c r="H480" s="91">
        <f>VLOOKUP(E480,工作表9!$G$1:$H$142, 2, FALSE)</f>
        <v>0</v>
      </c>
      <c r="I480" s="96">
        <f t="shared" si="7"/>
        <v>0</v>
      </c>
    </row>
    <row r="481" spans="1:9">
      <c r="A481" s="19"/>
      <c r="B481" s="19"/>
      <c r="C481" s="19"/>
      <c r="D481" s="21"/>
      <c r="E481" s="21"/>
      <c r="F481" s="19"/>
      <c r="G481" s="95"/>
      <c r="H481" s="91">
        <f>VLOOKUP(E481,工作表9!$G$1:$H$142, 2, FALSE)</f>
        <v>0</v>
      </c>
      <c r="I481" s="96">
        <f t="shared" si="7"/>
        <v>0</v>
      </c>
    </row>
    <row r="482" spans="1:9">
      <c r="A482" s="19"/>
      <c r="B482" s="19"/>
      <c r="C482" s="19"/>
      <c r="D482" s="21"/>
      <c r="E482" s="21"/>
      <c r="F482" s="19"/>
      <c r="G482" s="95"/>
      <c r="H482" s="91">
        <f>VLOOKUP(E482,工作表9!$G$1:$H$142, 2, FALSE)</f>
        <v>0</v>
      </c>
      <c r="I482" s="96">
        <f t="shared" si="7"/>
        <v>0</v>
      </c>
    </row>
    <row r="483" spans="1:9">
      <c r="A483" s="19"/>
      <c r="B483" s="19"/>
      <c r="C483" s="19"/>
      <c r="D483" s="21"/>
      <c r="E483" s="21"/>
      <c r="F483" s="19"/>
      <c r="G483" s="95"/>
      <c r="H483" s="91">
        <f>VLOOKUP(E483,工作表9!$G$1:$H$142, 2, FALSE)</f>
        <v>0</v>
      </c>
      <c r="I483" s="96">
        <f t="shared" si="7"/>
        <v>0</v>
      </c>
    </row>
    <row r="484" spans="1:9">
      <c r="A484" s="19"/>
      <c r="B484" s="19"/>
      <c r="C484" s="19"/>
      <c r="D484" s="21"/>
      <c r="E484" s="21"/>
      <c r="F484" s="19"/>
      <c r="G484" s="95"/>
      <c r="H484" s="91">
        <f>VLOOKUP(E484,工作表9!$G$1:$H$142, 2, FALSE)</f>
        <v>0</v>
      </c>
      <c r="I484" s="96">
        <f t="shared" si="7"/>
        <v>0</v>
      </c>
    </row>
    <row r="485" spans="1:9">
      <c r="A485" s="19"/>
      <c r="B485" s="19"/>
      <c r="C485" s="19"/>
      <c r="D485" s="21"/>
      <c r="E485" s="21"/>
      <c r="F485" s="19"/>
      <c r="G485" s="95"/>
      <c r="H485" s="91">
        <f>VLOOKUP(E485,工作表9!$G$1:$H$142, 2, FALSE)</f>
        <v>0</v>
      </c>
      <c r="I485" s="96">
        <f t="shared" si="7"/>
        <v>0</v>
      </c>
    </row>
    <row r="486" spans="1:9">
      <c r="A486" s="19"/>
      <c r="B486" s="19"/>
      <c r="C486" s="19"/>
      <c r="D486" s="21"/>
      <c r="E486" s="21"/>
      <c r="F486" s="19"/>
      <c r="G486" s="95"/>
      <c r="H486" s="91">
        <f>VLOOKUP(E486,工作表9!$G$1:$H$142, 2, FALSE)</f>
        <v>0</v>
      </c>
      <c r="I486" s="96">
        <f t="shared" si="7"/>
        <v>0</v>
      </c>
    </row>
    <row r="487" spans="1:9">
      <c r="A487" s="19"/>
      <c r="B487" s="19"/>
      <c r="C487" s="19"/>
      <c r="D487" s="21"/>
      <c r="E487" s="21"/>
      <c r="F487" s="19"/>
      <c r="G487" s="95"/>
      <c r="H487" s="91">
        <f>VLOOKUP(E487,工作表9!$G$1:$H$142, 2, FALSE)</f>
        <v>0</v>
      </c>
      <c r="I487" s="96">
        <f t="shared" si="7"/>
        <v>0</v>
      </c>
    </row>
    <row r="488" spans="1:9">
      <c r="A488" s="19"/>
      <c r="B488" s="19"/>
      <c r="C488" s="19"/>
      <c r="D488" s="21"/>
      <c r="E488" s="21"/>
      <c r="F488" s="19"/>
      <c r="G488" s="95"/>
      <c r="H488" s="91">
        <f>VLOOKUP(E488,工作表9!$G$1:$H$142, 2, FALSE)</f>
        <v>0</v>
      </c>
      <c r="I488" s="96">
        <f t="shared" si="7"/>
        <v>0</v>
      </c>
    </row>
    <row r="489" spans="1:9">
      <c r="A489" s="19"/>
      <c r="B489" s="19"/>
      <c r="C489" s="19"/>
      <c r="D489" s="21"/>
      <c r="E489" s="21"/>
      <c r="F489" s="19"/>
      <c r="G489" s="95"/>
      <c r="H489" s="91">
        <f>VLOOKUP(E489,工作表9!$G$1:$H$142, 2, FALSE)</f>
        <v>0</v>
      </c>
      <c r="I489" s="96">
        <f t="shared" si="7"/>
        <v>0</v>
      </c>
    </row>
    <row r="490" spans="1:9">
      <c r="A490" s="19"/>
      <c r="B490" s="19"/>
      <c r="C490" s="19"/>
      <c r="D490" s="21"/>
      <c r="E490" s="21"/>
      <c r="F490" s="19"/>
      <c r="G490" s="95"/>
      <c r="H490" s="91">
        <f>VLOOKUP(E490,工作表9!$G$1:$H$142, 2, FALSE)</f>
        <v>0</v>
      </c>
      <c r="I490" s="96">
        <f t="shared" si="7"/>
        <v>0</v>
      </c>
    </row>
    <row r="491" spans="1:9">
      <c r="A491" s="19"/>
      <c r="B491" s="19"/>
      <c r="C491" s="19"/>
      <c r="D491" s="21"/>
      <c r="E491" s="21"/>
      <c r="F491" s="19"/>
      <c r="G491" s="95"/>
      <c r="H491" s="91">
        <f>VLOOKUP(E491,工作表9!$G$1:$H$142, 2, FALSE)</f>
        <v>0</v>
      </c>
      <c r="I491" s="96">
        <f t="shared" si="7"/>
        <v>0</v>
      </c>
    </row>
    <row r="492" spans="1:9">
      <c r="A492" s="19"/>
      <c r="B492" s="19"/>
      <c r="C492" s="19"/>
      <c r="D492" s="21"/>
      <c r="E492" s="21"/>
      <c r="F492" s="19"/>
      <c r="G492" s="95"/>
      <c r="H492" s="91">
        <f>VLOOKUP(E492,工作表9!$G$1:$H$142, 2, FALSE)</f>
        <v>0</v>
      </c>
      <c r="I492" s="96">
        <f t="shared" si="7"/>
        <v>0</v>
      </c>
    </row>
    <row r="493" spans="1:9">
      <c r="A493" s="19"/>
      <c r="B493" s="19"/>
      <c r="C493" s="19"/>
      <c r="D493" s="21"/>
      <c r="E493" s="21"/>
      <c r="F493" s="19"/>
      <c r="G493" s="95"/>
      <c r="H493" s="91">
        <f>VLOOKUP(E493,工作表9!$G$1:$H$142, 2, FALSE)</f>
        <v>0</v>
      </c>
      <c r="I493" s="96">
        <f t="shared" si="7"/>
        <v>0</v>
      </c>
    </row>
    <row r="494" spans="1:9">
      <c r="A494" s="19"/>
      <c r="B494" s="19"/>
      <c r="C494" s="19"/>
      <c r="D494" s="21"/>
      <c r="E494" s="21"/>
      <c r="F494" s="19"/>
      <c r="G494" s="95"/>
      <c r="H494" s="91">
        <f>VLOOKUP(E494,工作表9!$G$1:$H$142, 2, FALSE)</f>
        <v>0</v>
      </c>
      <c r="I494" s="96">
        <f t="shared" si="7"/>
        <v>0</v>
      </c>
    </row>
    <row r="495" spans="1:9">
      <c r="A495" s="19"/>
      <c r="B495" s="19"/>
      <c r="C495" s="19"/>
      <c r="D495" s="21"/>
      <c r="E495" s="21"/>
      <c r="F495" s="19"/>
      <c r="G495" s="95"/>
      <c r="H495" s="91">
        <f>VLOOKUP(E495,工作表9!$G$1:$H$142, 2, FALSE)</f>
        <v>0</v>
      </c>
      <c r="I495" s="96">
        <f t="shared" si="7"/>
        <v>0</v>
      </c>
    </row>
    <row r="496" spans="1:9">
      <c r="A496" s="19"/>
      <c r="B496" s="19"/>
      <c r="C496" s="19"/>
      <c r="D496" s="21"/>
      <c r="E496" s="21"/>
      <c r="F496" s="19"/>
      <c r="G496" s="95"/>
      <c r="H496" s="91">
        <f>VLOOKUP(E496,工作表9!$G$1:$H$142, 2, FALSE)</f>
        <v>0</v>
      </c>
      <c r="I496" s="96">
        <f t="shared" si="7"/>
        <v>0</v>
      </c>
    </row>
    <row r="497" spans="1:9">
      <c r="A497" s="19"/>
      <c r="B497" s="19"/>
      <c r="C497" s="19"/>
      <c r="D497" s="21"/>
      <c r="E497" s="21"/>
      <c r="F497" s="19"/>
      <c r="G497" s="95"/>
      <c r="H497" s="91">
        <f>VLOOKUP(E497,工作表9!$G$1:$H$142, 2, FALSE)</f>
        <v>0</v>
      </c>
      <c r="I497" s="96">
        <f t="shared" si="7"/>
        <v>0</v>
      </c>
    </row>
    <row r="498" spans="1:9">
      <c r="A498" s="19"/>
      <c r="B498" s="19"/>
      <c r="C498" s="19"/>
      <c r="D498" s="21"/>
      <c r="E498" s="21"/>
      <c r="F498" s="19"/>
      <c r="G498" s="95"/>
      <c r="H498" s="91">
        <f>VLOOKUP(E498,工作表9!$G$1:$H$142, 2, FALSE)</f>
        <v>0</v>
      </c>
      <c r="I498" s="96">
        <f t="shared" si="7"/>
        <v>0</v>
      </c>
    </row>
    <row r="499" spans="1:9">
      <c r="A499" s="19"/>
      <c r="B499" s="19"/>
      <c r="C499" s="19"/>
      <c r="D499" s="21"/>
      <c r="E499" s="21"/>
      <c r="F499" s="19"/>
      <c r="G499" s="95"/>
      <c r="H499" s="91">
        <f>VLOOKUP(E499,工作表9!$G$1:$H$142, 2, FALSE)</f>
        <v>0</v>
      </c>
      <c r="I499" s="96">
        <f t="shared" ref="I499:I562" si="8">G499*H499</f>
        <v>0</v>
      </c>
    </row>
    <row r="500" spans="1:9">
      <c r="A500" s="19"/>
      <c r="B500" s="19"/>
      <c r="C500" s="19"/>
      <c r="D500" s="21"/>
      <c r="E500" s="21"/>
      <c r="F500" s="19"/>
      <c r="G500" s="95"/>
      <c r="H500" s="91">
        <f>VLOOKUP(E500,工作表9!$G$1:$H$142, 2, FALSE)</f>
        <v>0</v>
      </c>
      <c r="I500" s="96">
        <f t="shared" si="8"/>
        <v>0</v>
      </c>
    </row>
    <row r="501" spans="1:9">
      <c r="A501" s="19"/>
      <c r="B501" s="19"/>
      <c r="C501" s="19"/>
      <c r="D501" s="21"/>
      <c r="E501" s="21"/>
      <c r="F501" s="19"/>
      <c r="G501" s="95"/>
      <c r="H501" s="91">
        <f>VLOOKUP(E501,工作表9!$G$1:$H$142, 2, FALSE)</f>
        <v>0</v>
      </c>
      <c r="I501" s="96">
        <f t="shared" si="8"/>
        <v>0</v>
      </c>
    </row>
    <row r="502" spans="1:9">
      <c r="A502" s="19"/>
      <c r="B502" s="19"/>
      <c r="C502" s="19"/>
      <c r="D502" s="21"/>
      <c r="E502" s="21"/>
      <c r="F502" s="19"/>
      <c r="G502" s="95"/>
      <c r="H502" s="91">
        <f>VLOOKUP(E502,工作表9!$G$1:$H$142, 2, FALSE)</f>
        <v>0</v>
      </c>
      <c r="I502" s="96">
        <f t="shared" si="8"/>
        <v>0</v>
      </c>
    </row>
    <row r="503" spans="1:9">
      <c r="A503" s="19"/>
      <c r="B503" s="19"/>
      <c r="C503" s="19"/>
      <c r="D503" s="21"/>
      <c r="E503" s="21"/>
      <c r="F503" s="19"/>
      <c r="G503" s="95"/>
      <c r="H503" s="91">
        <f>VLOOKUP(E503,工作表9!$G$1:$H$142, 2, FALSE)</f>
        <v>0</v>
      </c>
      <c r="I503" s="96">
        <f t="shared" si="8"/>
        <v>0</v>
      </c>
    </row>
    <row r="504" spans="1:9">
      <c r="A504" s="19"/>
      <c r="B504" s="19"/>
      <c r="C504" s="19"/>
      <c r="D504" s="21"/>
      <c r="E504" s="21"/>
      <c r="F504" s="19"/>
      <c r="G504" s="95"/>
      <c r="H504" s="91">
        <f>VLOOKUP(E504,工作表9!$G$1:$H$142, 2, FALSE)</f>
        <v>0</v>
      </c>
      <c r="I504" s="96">
        <f t="shared" si="8"/>
        <v>0</v>
      </c>
    </row>
    <row r="505" spans="1:9">
      <c r="A505" s="19"/>
      <c r="B505" s="19"/>
      <c r="C505" s="19"/>
      <c r="D505" s="21"/>
      <c r="E505" s="21"/>
      <c r="F505" s="19"/>
      <c r="G505" s="95"/>
      <c r="H505" s="91">
        <f>VLOOKUP(E505,工作表9!$G$1:$H$142, 2, FALSE)</f>
        <v>0</v>
      </c>
      <c r="I505" s="96">
        <f t="shared" si="8"/>
        <v>0</v>
      </c>
    </row>
    <row r="506" spans="1:9">
      <c r="A506" s="19"/>
      <c r="B506" s="19"/>
      <c r="C506" s="19"/>
      <c r="D506" s="21"/>
      <c r="E506" s="21"/>
      <c r="F506" s="19"/>
      <c r="G506" s="95"/>
      <c r="H506" s="91">
        <f>VLOOKUP(E506,工作表9!$G$1:$H$142, 2, FALSE)</f>
        <v>0</v>
      </c>
      <c r="I506" s="96">
        <f t="shared" si="8"/>
        <v>0</v>
      </c>
    </row>
    <row r="507" spans="1:9">
      <c r="A507" s="19"/>
      <c r="B507" s="19"/>
      <c r="C507" s="19"/>
      <c r="D507" s="21"/>
      <c r="E507" s="21"/>
      <c r="F507" s="19"/>
      <c r="G507" s="95"/>
      <c r="H507" s="91">
        <f>VLOOKUP(E507,工作表9!$G$1:$H$142, 2, FALSE)</f>
        <v>0</v>
      </c>
      <c r="I507" s="96">
        <f t="shared" si="8"/>
        <v>0</v>
      </c>
    </row>
    <row r="508" spans="1:9">
      <c r="A508" s="19"/>
      <c r="B508" s="19"/>
      <c r="C508" s="19"/>
      <c r="D508" s="21"/>
      <c r="E508" s="21"/>
      <c r="F508" s="19"/>
      <c r="G508" s="95"/>
      <c r="H508" s="91">
        <f>VLOOKUP(E508,工作表9!$G$1:$H$142, 2, FALSE)</f>
        <v>0</v>
      </c>
      <c r="I508" s="96">
        <f t="shared" si="8"/>
        <v>0</v>
      </c>
    </row>
    <row r="509" spans="1:9">
      <c r="A509" s="19"/>
      <c r="B509" s="19"/>
      <c r="C509" s="19"/>
      <c r="D509" s="21"/>
      <c r="E509" s="21"/>
      <c r="F509" s="19"/>
      <c r="G509" s="95"/>
      <c r="H509" s="91">
        <f>VLOOKUP(E509,工作表9!$G$1:$H$142, 2, FALSE)</f>
        <v>0</v>
      </c>
      <c r="I509" s="96">
        <f t="shared" si="8"/>
        <v>0</v>
      </c>
    </row>
    <row r="510" spans="1:9">
      <c r="A510" s="19"/>
      <c r="B510" s="19"/>
      <c r="C510" s="19"/>
      <c r="D510" s="21"/>
      <c r="E510" s="21"/>
      <c r="F510" s="19"/>
      <c r="G510" s="95"/>
      <c r="H510" s="91">
        <f>VLOOKUP(E510,工作表9!$G$1:$H$142, 2, FALSE)</f>
        <v>0</v>
      </c>
      <c r="I510" s="96">
        <f t="shared" si="8"/>
        <v>0</v>
      </c>
    </row>
    <row r="511" spans="1:9">
      <c r="A511" s="19"/>
      <c r="B511" s="19"/>
      <c r="C511" s="19"/>
      <c r="D511" s="21"/>
      <c r="E511" s="21"/>
      <c r="F511" s="19"/>
      <c r="G511" s="95"/>
      <c r="H511" s="91">
        <f>VLOOKUP(E511,工作表9!$G$1:$H$142, 2, FALSE)</f>
        <v>0</v>
      </c>
      <c r="I511" s="96">
        <f t="shared" si="8"/>
        <v>0</v>
      </c>
    </row>
    <row r="512" spans="1:9">
      <c r="A512" s="19"/>
      <c r="B512" s="19"/>
      <c r="C512" s="19"/>
      <c r="D512" s="21"/>
      <c r="E512" s="21"/>
      <c r="F512" s="19"/>
      <c r="G512" s="95"/>
      <c r="H512" s="91">
        <f>VLOOKUP(E512,工作表9!$G$1:$H$142, 2, FALSE)</f>
        <v>0</v>
      </c>
      <c r="I512" s="96">
        <f t="shared" si="8"/>
        <v>0</v>
      </c>
    </row>
    <row r="513" spans="1:9">
      <c r="A513" s="19"/>
      <c r="B513" s="19"/>
      <c r="C513" s="19"/>
      <c r="D513" s="21"/>
      <c r="E513" s="21"/>
      <c r="F513" s="19"/>
      <c r="G513" s="95"/>
      <c r="H513" s="91">
        <f>VLOOKUP(E513,工作表9!$G$1:$H$142, 2, FALSE)</f>
        <v>0</v>
      </c>
      <c r="I513" s="96">
        <f t="shared" si="8"/>
        <v>0</v>
      </c>
    </row>
    <row r="514" spans="1:9">
      <c r="A514" s="19"/>
      <c r="B514" s="19"/>
      <c r="C514" s="19"/>
      <c r="D514" s="21"/>
      <c r="E514" s="21"/>
      <c r="F514" s="19"/>
      <c r="G514" s="95"/>
      <c r="H514" s="91">
        <f>VLOOKUP(E514,工作表9!$G$1:$H$142, 2, FALSE)</f>
        <v>0</v>
      </c>
      <c r="I514" s="96">
        <f t="shared" si="8"/>
        <v>0</v>
      </c>
    </row>
    <row r="515" spans="1:9">
      <c r="A515" s="19"/>
      <c r="B515" s="19"/>
      <c r="C515" s="19"/>
      <c r="D515" s="21"/>
      <c r="E515" s="21"/>
      <c r="F515" s="19"/>
      <c r="G515" s="95"/>
      <c r="H515" s="91">
        <f>VLOOKUP(E515,工作表9!$G$1:$H$142, 2, FALSE)</f>
        <v>0</v>
      </c>
      <c r="I515" s="96">
        <f t="shared" si="8"/>
        <v>0</v>
      </c>
    </row>
    <row r="516" spans="1:9">
      <c r="A516" s="19"/>
      <c r="B516" s="19"/>
      <c r="C516" s="19"/>
      <c r="D516" s="21"/>
      <c r="E516" s="21"/>
      <c r="F516" s="19"/>
      <c r="G516" s="95"/>
      <c r="H516" s="91">
        <f>VLOOKUP(E516,工作表9!$G$1:$H$142, 2, FALSE)</f>
        <v>0</v>
      </c>
      <c r="I516" s="96">
        <f t="shared" si="8"/>
        <v>0</v>
      </c>
    </row>
    <row r="517" spans="1:9">
      <c r="A517" s="19"/>
      <c r="B517" s="19"/>
      <c r="C517" s="19"/>
      <c r="D517" s="21"/>
      <c r="E517" s="21"/>
      <c r="F517" s="19"/>
      <c r="G517" s="95"/>
      <c r="H517" s="91">
        <f>VLOOKUP(E517,工作表9!$G$1:$H$142, 2, FALSE)</f>
        <v>0</v>
      </c>
      <c r="I517" s="96">
        <f t="shared" si="8"/>
        <v>0</v>
      </c>
    </row>
    <row r="518" spans="1:9">
      <c r="A518" s="19"/>
      <c r="B518" s="19"/>
      <c r="C518" s="19"/>
      <c r="D518" s="21"/>
      <c r="E518" s="21"/>
      <c r="F518" s="19"/>
      <c r="G518" s="95"/>
      <c r="H518" s="91">
        <f>VLOOKUP(E518,工作表9!$G$1:$H$142, 2, FALSE)</f>
        <v>0</v>
      </c>
      <c r="I518" s="96">
        <f t="shared" si="8"/>
        <v>0</v>
      </c>
    </row>
    <row r="519" spans="1:9">
      <c r="A519" s="19"/>
      <c r="B519" s="19"/>
      <c r="C519" s="19"/>
      <c r="D519" s="21"/>
      <c r="E519" s="21"/>
      <c r="F519" s="19"/>
      <c r="G519" s="95"/>
      <c r="H519" s="91">
        <f>VLOOKUP(E519,工作表9!$G$1:$H$142, 2, FALSE)</f>
        <v>0</v>
      </c>
      <c r="I519" s="96">
        <f t="shared" si="8"/>
        <v>0</v>
      </c>
    </row>
    <row r="520" spans="1:9">
      <c r="A520" s="19"/>
      <c r="B520" s="19"/>
      <c r="C520" s="19"/>
      <c r="D520" s="21"/>
      <c r="E520" s="21"/>
      <c r="F520" s="19"/>
      <c r="G520" s="95"/>
      <c r="H520" s="91">
        <f>VLOOKUP(E520,工作表9!$G$1:$H$142, 2, FALSE)</f>
        <v>0</v>
      </c>
      <c r="I520" s="96">
        <f t="shared" si="8"/>
        <v>0</v>
      </c>
    </row>
    <row r="521" spans="1:9">
      <c r="A521" s="19"/>
      <c r="B521" s="19"/>
      <c r="C521" s="19"/>
      <c r="D521" s="21"/>
      <c r="E521" s="21"/>
      <c r="F521" s="19"/>
      <c r="G521" s="95"/>
      <c r="H521" s="91">
        <f>VLOOKUP(E521,工作表9!$G$1:$H$142, 2, FALSE)</f>
        <v>0</v>
      </c>
      <c r="I521" s="96">
        <f t="shared" si="8"/>
        <v>0</v>
      </c>
    </row>
    <row r="522" spans="1:9">
      <c r="A522" s="19"/>
      <c r="B522" s="19"/>
      <c r="C522" s="19"/>
      <c r="D522" s="21"/>
      <c r="E522" s="21"/>
      <c r="F522" s="19"/>
      <c r="G522" s="95"/>
      <c r="H522" s="91">
        <f>VLOOKUP(E522,工作表9!$G$1:$H$142, 2, FALSE)</f>
        <v>0</v>
      </c>
      <c r="I522" s="96">
        <f t="shared" si="8"/>
        <v>0</v>
      </c>
    </row>
    <row r="523" spans="1:9">
      <c r="A523" s="19"/>
      <c r="B523" s="19"/>
      <c r="C523" s="19"/>
      <c r="D523" s="21"/>
      <c r="E523" s="21"/>
      <c r="F523" s="19"/>
      <c r="G523" s="95"/>
      <c r="H523" s="91">
        <f>VLOOKUP(E523,工作表9!$G$1:$H$142, 2, FALSE)</f>
        <v>0</v>
      </c>
      <c r="I523" s="96">
        <f t="shared" si="8"/>
        <v>0</v>
      </c>
    </row>
    <row r="524" spans="1:9">
      <c r="A524" s="19"/>
      <c r="B524" s="19"/>
      <c r="C524" s="19"/>
      <c r="D524" s="21"/>
      <c r="E524" s="21"/>
      <c r="F524" s="19"/>
      <c r="G524" s="95"/>
      <c r="H524" s="91">
        <f>VLOOKUP(E524,工作表9!$G$1:$H$142, 2, FALSE)</f>
        <v>0</v>
      </c>
      <c r="I524" s="96">
        <f t="shared" si="8"/>
        <v>0</v>
      </c>
    </row>
    <row r="525" spans="1:9">
      <c r="A525" s="19"/>
      <c r="B525" s="19"/>
      <c r="C525" s="19"/>
      <c r="D525" s="21"/>
      <c r="E525" s="21"/>
      <c r="F525" s="19"/>
      <c r="G525" s="95"/>
      <c r="H525" s="91">
        <f>VLOOKUP(E525,工作表9!$G$1:$H$142, 2, FALSE)</f>
        <v>0</v>
      </c>
      <c r="I525" s="96">
        <f t="shared" si="8"/>
        <v>0</v>
      </c>
    </row>
    <row r="526" spans="1:9">
      <c r="A526" s="19"/>
      <c r="B526" s="19"/>
      <c r="C526" s="19"/>
      <c r="D526" s="21"/>
      <c r="E526" s="21"/>
      <c r="F526" s="19"/>
      <c r="G526" s="95"/>
      <c r="H526" s="91">
        <f>VLOOKUP(E526,工作表9!$G$1:$H$142, 2, FALSE)</f>
        <v>0</v>
      </c>
      <c r="I526" s="96">
        <f t="shared" si="8"/>
        <v>0</v>
      </c>
    </row>
    <row r="527" spans="1:9">
      <c r="A527" s="19"/>
      <c r="B527" s="19"/>
      <c r="C527" s="19"/>
      <c r="D527" s="21"/>
      <c r="E527" s="21"/>
      <c r="F527" s="19"/>
      <c r="G527" s="95"/>
      <c r="H527" s="91">
        <f>VLOOKUP(E527,工作表9!$G$1:$H$142, 2, FALSE)</f>
        <v>0</v>
      </c>
      <c r="I527" s="96">
        <f t="shared" si="8"/>
        <v>0</v>
      </c>
    </row>
    <row r="528" spans="1:9">
      <c r="A528" s="19"/>
      <c r="B528" s="19"/>
      <c r="C528" s="19"/>
      <c r="D528" s="21"/>
      <c r="E528" s="21"/>
      <c r="F528" s="19"/>
      <c r="G528" s="95"/>
      <c r="H528" s="91">
        <f>VLOOKUP(E528,工作表9!$G$1:$H$142, 2, FALSE)</f>
        <v>0</v>
      </c>
      <c r="I528" s="96">
        <f t="shared" si="8"/>
        <v>0</v>
      </c>
    </row>
    <row r="529" spans="1:9">
      <c r="A529" s="19"/>
      <c r="B529" s="19"/>
      <c r="C529" s="19"/>
      <c r="D529" s="21"/>
      <c r="E529" s="21"/>
      <c r="F529" s="19"/>
      <c r="G529" s="95"/>
      <c r="H529" s="91">
        <f>VLOOKUP(E529,工作表9!$G$1:$H$142, 2, FALSE)</f>
        <v>0</v>
      </c>
      <c r="I529" s="96">
        <f t="shared" si="8"/>
        <v>0</v>
      </c>
    </row>
    <row r="530" spans="1:9">
      <c r="A530" s="19"/>
      <c r="B530" s="19"/>
      <c r="C530" s="19"/>
      <c r="D530" s="21"/>
      <c r="E530" s="21"/>
      <c r="F530" s="19"/>
      <c r="G530" s="95"/>
      <c r="H530" s="91">
        <f>VLOOKUP(E530,工作表9!$G$1:$H$142, 2, FALSE)</f>
        <v>0</v>
      </c>
      <c r="I530" s="96">
        <f t="shared" si="8"/>
        <v>0</v>
      </c>
    </row>
    <row r="531" spans="1:9">
      <c r="A531" s="19"/>
      <c r="B531" s="19"/>
      <c r="C531" s="19"/>
      <c r="D531" s="21"/>
      <c r="E531" s="21"/>
      <c r="F531" s="19"/>
      <c r="G531" s="95"/>
      <c r="H531" s="91">
        <f>VLOOKUP(E531,工作表9!$G$1:$H$142, 2, FALSE)</f>
        <v>0</v>
      </c>
      <c r="I531" s="96">
        <f t="shared" si="8"/>
        <v>0</v>
      </c>
    </row>
    <row r="532" spans="1:9">
      <c r="A532" s="19"/>
      <c r="B532" s="19"/>
      <c r="C532" s="19"/>
      <c r="D532" s="21"/>
      <c r="E532" s="21"/>
      <c r="F532" s="19"/>
      <c r="G532" s="95"/>
      <c r="H532" s="91">
        <f>VLOOKUP(E532,工作表9!$G$1:$H$142, 2, FALSE)</f>
        <v>0</v>
      </c>
      <c r="I532" s="96">
        <f t="shared" si="8"/>
        <v>0</v>
      </c>
    </row>
    <row r="533" spans="1:9">
      <c r="A533" s="19"/>
      <c r="B533" s="19"/>
      <c r="C533" s="19"/>
      <c r="D533" s="21"/>
      <c r="E533" s="21"/>
      <c r="F533" s="19"/>
      <c r="G533" s="95"/>
      <c r="H533" s="91">
        <f>VLOOKUP(E533,工作表9!$G$1:$H$142, 2, FALSE)</f>
        <v>0</v>
      </c>
      <c r="I533" s="96">
        <f t="shared" si="8"/>
        <v>0</v>
      </c>
    </row>
    <row r="534" spans="1:9">
      <c r="A534" s="19"/>
      <c r="B534" s="19"/>
      <c r="C534" s="19"/>
      <c r="D534" s="21"/>
      <c r="E534" s="21"/>
      <c r="F534" s="19"/>
      <c r="G534" s="95"/>
      <c r="H534" s="91">
        <f>VLOOKUP(E534,工作表9!$G$1:$H$142, 2, FALSE)</f>
        <v>0</v>
      </c>
      <c r="I534" s="96">
        <f t="shared" si="8"/>
        <v>0</v>
      </c>
    </row>
    <row r="535" spans="1:9">
      <c r="A535" s="19"/>
      <c r="B535" s="19"/>
      <c r="C535" s="19"/>
      <c r="D535" s="21"/>
      <c r="E535" s="21"/>
      <c r="F535" s="19"/>
      <c r="G535" s="95"/>
      <c r="H535" s="91">
        <f>VLOOKUP(E535,工作表9!$G$1:$H$142, 2, FALSE)</f>
        <v>0</v>
      </c>
      <c r="I535" s="96">
        <f t="shared" si="8"/>
        <v>0</v>
      </c>
    </row>
    <row r="536" spans="1:9">
      <c r="A536" s="19"/>
      <c r="B536" s="19"/>
      <c r="C536" s="19"/>
      <c r="D536" s="21"/>
      <c r="E536" s="21"/>
      <c r="F536" s="19"/>
      <c r="G536" s="95"/>
      <c r="H536" s="91">
        <f>VLOOKUP(E536,工作表9!$G$1:$H$142, 2, FALSE)</f>
        <v>0</v>
      </c>
      <c r="I536" s="96">
        <f t="shared" si="8"/>
        <v>0</v>
      </c>
    </row>
    <row r="537" spans="1:9">
      <c r="A537" s="19"/>
      <c r="B537" s="19"/>
      <c r="C537" s="19"/>
      <c r="D537" s="21"/>
      <c r="E537" s="21"/>
      <c r="F537" s="19"/>
      <c r="G537" s="95"/>
      <c r="H537" s="91">
        <f>VLOOKUP(E537,工作表9!$G$1:$H$142, 2, FALSE)</f>
        <v>0</v>
      </c>
      <c r="I537" s="96">
        <f t="shared" si="8"/>
        <v>0</v>
      </c>
    </row>
    <row r="538" spans="1:9">
      <c r="A538" s="19"/>
      <c r="B538" s="19"/>
      <c r="C538" s="19"/>
      <c r="D538" s="21"/>
      <c r="E538" s="21"/>
      <c r="F538" s="19"/>
      <c r="G538" s="95"/>
      <c r="H538" s="91">
        <f>VLOOKUP(E538,工作表9!$G$1:$H$142, 2, FALSE)</f>
        <v>0</v>
      </c>
      <c r="I538" s="96">
        <f t="shared" si="8"/>
        <v>0</v>
      </c>
    </row>
    <row r="539" spans="1:9">
      <c r="A539" s="19"/>
      <c r="B539" s="19"/>
      <c r="C539" s="19"/>
      <c r="D539" s="21"/>
      <c r="E539" s="21"/>
      <c r="F539" s="19"/>
      <c r="G539" s="95"/>
      <c r="H539" s="91">
        <f>VLOOKUP(E539,工作表9!$G$1:$H$142, 2, FALSE)</f>
        <v>0</v>
      </c>
      <c r="I539" s="96">
        <f t="shared" si="8"/>
        <v>0</v>
      </c>
    </row>
    <row r="540" spans="1:9">
      <c r="A540" s="19"/>
      <c r="B540" s="19"/>
      <c r="C540" s="19"/>
      <c r="D540" s="21"/>
      <c r="E540" s="21"/>
      <c r="F540" s="19"/>
      <c r="G540" s="95"/>
      <c r="H540" s="91">
        <f>VLOOKUP(E540,工作表9!$G$1:$H$142, 2, FALSE)</f>
        <v>0</v>
      </c>
      <c r="I540" s="96">
        <f t="shared" si="8"/>
        <v>0</v>
      </c>
    </row>
    <row r="541" spans="1:9">
      <c r="A541" s="19"/>
      <c r="B541" s="19"/>
      <c r="C541" s="19"/>
      <c r="D541" s="21"/>
      <c r="E541" s="21"/>
      <c r="F541" s="19"/>
      <c r="G541" s="95"/>
      <c r="H541" s="91">
        <f>VLOOKUP(E541,工作表9!$G$1:$H$142, 2, FALSE)</f>
        <v>0</v>
      </c>
      <c r="I541" s="96">
        <f t="shared" si="8"/>
        <v>0</v>
      </c>
    </row>
    <row r="542" spans="1:9">
      <c r="A542" s="19"/>
      <c r="B542" s="19"/>
      <c r="C542" s="19"/>
      <c r="D542" s="21"/>
      <c r="E542" s="21"/>
      <c r="F542" s="19"/>
      <c r="G542" s="95"/>
      <c r="H542" s="91">
        <f>VLOOKUP(E542,工作表9!$G$1:$H$142, 2, FALSE)</f>
        <v>0</v>
      </c>
      <c r="I542" s="96">
        <f t="shared" si="8"/>
        <v>0</v>
      </c>
    </row>
    <row r="543" spans="1:9">
      <c r="A543" s="19"/>
      <c r="B543" s="19"/>
      <c r="C543" s="19"/>
      <c r="D543" s="21"/>
      <c r="E543" s="21"/>
      <c r="F543" s="19"/>
      <c r="G543" s="95"/>
      <c r="H543" s="91">
        <f>VLOOKUP(E543,工作表9!$G$1:$H$142, 2, FALSE)</f>
        <v>0</v>
      </c>
      <c r="I543" s="96">
        <f t="shared" si="8"/>
        <v>0</v>
      </c>
    </row>
    <row r="544" spans="1:9">
      <c r="A544" s="19"/>
      <c r="B544" s="19"/>
      <c r="C544" s="19"/>
      <c r="D544" s="21"/>
      <c r="E544" s="21"/>
      <c r="F544" s="19"/>
      <c r="G544" s="95"/>
      <c r="H544" s="91">
        <f>VLOOKUP(E544,工作表9!$G$1:$H$142, 2, FALSE)</f>
        <v>0</v>
      </c>
      <c r="I544" s="96">
        <f t="shared" si="8"/>
        <v>0</v>
      </c>
    </row>
    <row r="545" spans="1:9">
      <c r="A545" s="19"/>
      <c r="B545" s="19"/>
      <c r="C545" s="19"/>
      <c r="D545" s="21"/>
      <c r="E545" s="21"/>
      <c r="F545" s="19"/>
      <c r="G545" s="95"/>
      <c r="H545" s="91">
        <f>VLOOKUP(E545,工作表9!$G$1:$H$142, 2, FALSE)</f>
        <v>0</v>
      </c>
      <c r="I545" s="96">
        <f t="shared" si="8"/>
        <v>0</v>
      </c>
    </row>
    <row r="546" spans="1:9">
      <c r="A546" s="19"/>
      <c r="B546" s="19"/>
      <c r="C546" s="19"/>
      <c r="D546" s="21"/>
      <c r="E546" s="21"/>
      <c r="F546" s="19"/>
      <c r="G546" s="95"/>
      <c r="H546" s="91">
        <f>VLOOKUP(E546,工作表9!$G$1:$H$142, 2, FALSE)</f>
        <v>0</v>
      </c>
      <c r="I546" s="96">
        <f t="shared" si="8"/>
        <v>0</v>
      </c>
    </row>
    <row r="547" spans="1:9">
      <c r="A547" s="19"/>
      <c r="B547" s="19"/>
      <c r="C547" s="19"/>
      <c r="D547" s="21"/>
      <c r="E547" s="21"/>
      <c r="F547" s="19"/>
      <c r="G547" s="95"/>
      <c r="H547" s="91">
        <f>VLOOKUP(E547,工作表9!$G$1:$H$142, 2, FALSE)</f>
        <v>0</v>
      </c>
      <c r="I547" s="96">
        <f t="shared" si="8"/>
        <v>0</v>
      </c>
    </row>
    <row r="548" spans="1:9">
      <c r="A548" s="19"/>
      <c r="B548" s="19"/>
      <c r="C548" s="19"/>
      <c r="D548" s="21"/>
      <c r="E548" s="21"/>
      <c r="F548" s="19"/>
      <c r="G548" s="95"/>
      <c r="H548" s="91">
        <f>VLOOKUP(E548,工作表9!$G$1:$H$142, 2, FALSE)</f>
        <v>0</v>
      </c>
      <c r="I548" s="96">
        <f t="shared" si="8"/>
        <v>0</v>
      </c>
    </row>
    <row r="549" spans="1:9">
      <c r="A549" s="19"/>
      <c r="B549" s="19"/>
      <c r="C549" s="19"/>
      <c r="D549" s="21"/>
      <c r="E549" s="21"/>
      <c r="F549" s="19"/>
      <c r="G549" s="95"/>
      <c r="H549" s="91">
        <f>VLOOKUP(E549,工作表9!$G$1:$H$142, 2, FALSE)</f>
        <v>0</v>
      </c>
      <c r="I549" s="96">
        <f t="shared" si="8"/>
        <v>0</v>
      </c>
    </row>
    <row r="550" spans="1:9">
      <c r="A550" s="19"/>
      <c r="B550" s="19"/>
      <c r="C550" s="19"/>
      <c r="D550" s="21"/>
      <c r="E550" s="21"/>
      <c r="F550" s="19"/>
      <c r="G550" s="95"/>
      <c r="H550" s="91">
        <f>VLOOKUP(E550,工作表9!$G$1:$H$142, 2, FALSE)</f>
        <v>0</v>
      </c>
      <c r="I550" s="96">
        <f t="shared" si="8"/>
        <v>0</v>
      </c>
    </row>
    <row r="551" spans="1:9">
      <c r="A551" s="19"/>
      <c r="B551" s="19"/>
      <c r="C551" s="19"/>
      <c r="D551" s="21"/>
      <c r="E551" s="21"/>
      <c r="F551" s="19"/>
      <c r="G551" s="95"/>
      <c r="H551" s="91">
        <f>VLOOKUP(E551,工作表9!$G$1:$H$142, 2, FALSE)</f>
        <v>0</v>
      </c>
      <c r="I551" s="96">
        <f t="shared" si="8"/>
        <v>0</v>
      </c>
    </row>
    <row r="552" spans="1:9">
      <c r="A552" s="19"/>
      <c r="B552" s="19"/>
      <c r="C552" s="19"/>
      <c r="D552" s="21"/>
      <c r="E552" s="21"/>
      <c r="F552" s="19"/>
      <c r="G552" s="95"/>
      <c r="H552" s="91">
        <f>VLOOKUP(E552,工作表9!$G$1:$H$142, 2, FALSE)</f>
        <v>0</v>
      </c>
      <c r="I552" s="96">
        <f t="shared" si="8"/>
        <v>0</v>
      </c>
    </row>
    <row r="553" spans="1:9">
      <c r="A553" s="19"/>
      <c r="B553" s="19"/>
      <c r="C553" s="19"/>
      <c r="D553" s="21"/>
      <c r="E553" s="21"/>
      <c r="F553" s="19"/>
      <c r="G553" s="95"/>
      <c r="H553" s="91">
        <f>VLOOKUP(E553,工作表9!$G$1:$H$142, 2, FALSE)</f>
        <v>0</v>
      </c>
      <c r="I553" s="96">
        <f t="shared" si="8"/>
        <v>0</v>
      </c>
    </row>
    <row r="554" spans="1:9">
      <c r="A554" s="19"/>
      <c r="B554" s="19"/>
      <c r="C554" s="19"/>
      <c r="D554" s="21"/>
      <c r="E554" s="21"/>
      <c r="F554" s="19"/>
      <c r="G554" s="95"/>
      <c r="H554" s="91">
        <f>VLOOKUP(E554,工作表9!$G$1:$H$142, 2, FALSE)</f>
        <v>0</v>
      </c>
      <c r="I554" s="96">
        <f t="shared" si="8"/>
        <v>0</v>
      </c>
    </row>
    <row r="555" spans="1:9">
      <c r="A555" s="19"/>
      <c r="B555" s="19"/>
      <c r="C555" s="19"/>
      <c r="D555" s="21"/>
      <c r="E555" s="21"/>
      <c r="F555" s="19"/>
      <c r="G555" s="95"/>
      <c r="H555" s="91">
        <f>VLOOKUP(E555,工作表9!$G$1:$H$142, 2, FALSE)</f>
        <v>0</v>
      </c>
      <c r="I555" s="96">
        <f t="shared" si="8"/>
        <v>0</v>
      </c>
    </row>
    <row r="556" spans="1:9">
      <c r="A556" s="19"/>
      <c r="B556" s="19"/>
      <c r="C556" s="19"/>
      <c r="D556" s="21"/>
      <c r="E556" s="21"/>
      <c r="F556" s="19"/>
      <c r="G556" s="95"/>
      <c r="H556" s="91">
        <f>VLOOKUP(E556,工作表9!$G$1:$H$142, 2, FALSE)</f>
        <v>0</v>
      </c>
      <c r="I556" s="96">
        <f t="shared" si="8"/>
        <v>0</v>
      </c>
    </row>
    <row r="557" spans="1:9">
      <c r="A557" s="19"/>
      <c r="B557" s="19"/>
      <c r="C557" s="19"/>
      <c r="D557" s="21"/>
      <c r="E557" s="21"/>
      <c r="F557" s="19"/>
      <c r="G557" s="95"/>
      <c r="H557" s="91">
        <f>VLOOKUP(E557,工作表9!$G$1:$H$142, 2, FALSE)</f>
        <v>0</v>
      </c>
      <c r="I557" s="96">
        <f t="shared" si="8"/>
        <v>0</v>
      </c>
    </row>
    <row r="558" spans="1:9">
      <c r="A558" s="19"/>
      <c r="B558" s="19"/>
      <c r="C558" s="19"/>
      <c r="D558" s="21"/>
      <c r="E558" s="21"/>
      <c r="F558" s="19"/>
      <c r="G558" s="95"/>
      <c r="H558" s="91">
        <f>VLOOKUP(E558,工作表9!$G$1:$H$142, 2, FALSE)</f>
        <v>0</v>
      </c>
      <c r="I558" s="96">
        <f t="shared" si="8"/>
        <v>0</v>
      </c>
    </row>
    <row r="559" spans="1:9">
      <c r="A559" s="19"/>
      <c r="B559" s="19"/>
      <c r="C559" s="19"/>
      <c r="D559" s="21"/>
      <c r="E559" s="21"/>
      <c r="F559" s="19"/>
      <c r="G559" s="95"/>
      <c r="H559" s="91">
        <f>VLOOKUP(E559,工作表9!$G$1:$H$142, 2, FALSE)</f>
        <v>0</v>
      </c>
      <c r="I559" s="96">
        <f t="shared" si="8"/>
        <v>0</v>
      </c>
    </row>
    <row r="560" spans="1:9">
      <c r="A560" s="19"/>
      <c r="B560" s="19"/>
      <c r="C560" s="19"/>
      <c r="D560" s="21"/>
      <c r="E560" s="21"/>
      <c r="F560" s="19"/>
      <c r="G560" s="95"/>
      <c r="H560" s="91">
        <f>VLOOKUP(E560,工作表9!$G$1:$H$142, 2, FALSE)</f>
        <v>0</v>
      </c>
      <c r="I560" s="96">
        <f t="shared" si="8"/>
        <v>0</v>
      </c>
    </row>
    <row r="561" spans="1:9">
      <c r="A561" s="19"/>
      <c r="B561" s="19"/>
      <c r="C561" s="19"/>
      <c r="D561" s="21"/>
      <c r="E561" s="21"/>
      <c r="F561" s="19"/>
      <c r="G561" s="95"/>
      <c r="H561" s="91">
        <f>VLOOKUP(E561,工作表9!$G$1:$H$142, 2, FALSE)</f>
        <v>0</v>
      </c>
      <c r="I561" s="96">
        <f t="shared" si="8"/>
        <v>0</v>
      </c>
    </row>
    <row r="562" spans="1:9">
      <c r="A562" s="19"/>
      <c r="B562" s="19"/>
      <c r="C562" s="19"/>
      <c r="D562" s="21"/>
      <c r="E562" s="21"/>
      <c r="F562" s="19"/>
      <c r="G562" s="95"/>
      <c r="H562" s="91">
        <f>VLOOKUP(E562,工作表9!$G$1:$H$142, 2, FALSE)</f>
        <v>0</v>
      </c>
      <c r="I562" s="96">
        <f t="shared" si="8"/>
        <v>0</v>
      </c>
    </row>
    <row r="563" spans="1:9">
      <c r="A563" s="19"/>
      <c r="B563" s="19"/>
      <c r="C563" s="19"/>
      <c r="D563" s="21"/>
      <c r="E563" s="21"/>
      <c r="F563" s="19"/>
      <c r="G563" s="95"/>
      <c r="H563" s="91">
        <f>VLOOKUP(E563,工作表9!$G$1:$H$142, 2, FALSE)</f>
        <v>0</v>
      </c>
      <c r="I563" s="96">
        <f t="shared" ref="I563:I626" si="9">G563*H563</f>
        <v>0</v>
      </c>
    </row>
    <row r="564" spans="1:9">
      <c r="A564" s="19"/>
      <c r="B564" s="19"/>
      <c r="C564" s="19"/>
      <c r="D564" s="21"/>
      <c r="E564" s="21"/>
      <c r="F564" s="19"/>
      <c r="G564" s="95"/>
      <c r="H564" s="91">
        <f>VLOOKUP(E564,工作表9!$G$1:$H$142, 2, FALSE)</f>
        <v>0</v>
      </c>
      <c r="I564" s="96">
        <f t="shared" si="9"/>
        <v>0</v>
      </c>
    </row>
    <row r="565" spans="1:9">
      <c r="A565" s="19"/>
      <c r="B565" s="19"/>
      <c r="C565" s="19"/>
      <c r="D565" s="21"/>
      <c r="E565" s="21"/>
      <c r="F565" s="19"/>
      <c r="G565" s="95"/>
      <c r="H565" s="91">
        <f>VLOOKUP(E565,工作表9!$G$1:$H$142, 2, FALSE)</f>
        <v>0</v>
      </c>
      <c r="I565" s="96">
        <f t="shared" si="9"/>
        <v>0</v>
      </c>
    </row>
    <row r="566" spans="1:9">
      <c r="A566" s="19"/>
      <c r="B566" s="19"/>
      <c r="C566" s="19"/>
      <c r="D566" s="21"/>
      <c r="E566" s="21"/>
      <c r="F566" s="19"/>
      <c r="G566" s="95"/>
      <c r="H566" s="91">
        <f>VLOOKUP(E566,工作表9!$G$1:$H$142, 2, FALSE)</f>
        <v>0</v>
      </c>
      <c r="I566" s="96">
        <f t="shared" si="9"/>
        <v>0</v>
      </c>
    </row>
    <row r="567" spans="1:9">
      <c r="A567" s="19"/>
      <c r="B567" s="19"/>
      <c r="C567" s="19"/>
      <c r="D567" s="21"/>
      <c r="E567" s="21"/>
      <c r="F567" s="19"/>
      <c r="G567" s="95"/>
      <c r="H567" s="91">
        <f>VLOOKUP(E567,工作表9!$G$1:$H$142, 2, FALSE)</f>
        <v>0</v>
      </c>
      <c r="I567" s="96">
        <f t="shared" si="9"/>
        <v>0</v>
      </c>
    </row>
    <row r="568" spans="1:9">
      <c r="A568" s="19"/>
      <c r="B568" s="19"/>
      <c r="C568" s="19"/>
      <c r="D568" s="21"/>
      <c r="E568" s="21"/>
      <c r="F568" s="19"/>
      <c r="G568" s="95"/>
      <c r="H568" s="91">
        <f>VLOOKUP(E568,工作表9!$G$1:$H$142, 2, FALSE)</f>
        <v>0</v>
      </c>
      <c r="I568" s="96">
        <f t="shared" si="9"/>
        <v>0</v>
      </c>
    </row>
    <row r="569" spans="1:9">
      <c r="A569" s="19"/>
      <c r="B569" s="19"/>
      <c r="C569" s="19"/>
      <c r="D569" s="21"/>
      <c r="E569" s="21"/>
      <c r="F569" s="19"/>
      <c r="G569" s="95"/>
      <c r="H569" s="91">
        <f>VLOOKUP(E569,工作表9!$G$1:$H$142, 2, FALSE)</f>
        <v>0</v>
      </c>
      <c r="I569" s="96">
        <f t="shared" si="9"/>
        <v>0</v>
      </c>
    </row>
    <row r="570" spans="1:9">
      <c r="A570" s="19"/>
      <c r="B570" s="19"/>
      <c r="C570" s="19"/>
      <c r="D570" s="21"/>
      <c r="E570" s="21"/>
      <c r="F570" s="19"/>
      <c r="G570" s="95"/>
      <c r="H570" s="91">
        <f>VLOOKUP(E570,工作表9!$G$1:$H$142, 2, FALSE)</f>
        <v>0</v>
      </c>
      <c r="I570" s="96">
        <f t="shared" si="9"/>
        <v>0</v>
      </c>
    </row>
    <row r="571" spans="1:9">
      <c r="A571" s="19"/>
      <c r="B571" s="19"/>
      <c r="C571" s="19"/>
      <c r="D571" s="21"/>
      <c r="E571" s="21"/>
      <c r="F571" s="19"/>
      <c r="G571" s="95"/>
      <c r="H571" s="91">
        <f>VLOOKUP(E571,工作表9!$G$1:$H$142, 2, FALSE)</f>
        <v>0</v>
      </c>
      <c r="I571" s="96">
        <f t="shared" si="9"/>
        <v>0</v>
      </c>
    </row>
    <row r="572" spans="1:9">
      <c r="A572" s="19"/>
      <c r="B572" s="19"/>
      <c r="C572" s="19"/>
      <c r="D572" s="21"/>
      <c r="E572" s="21"/>
      <c r="F572" s="19"/>
      <c r="G572" s="95"/>
      <c r="H572" s="91">
        <f>VLOOKUP(E572,工作表9!$G$1:$H$142, 2, FALSE)</f>
        <v>0</v>
      </c>
      <c r="I572" s="96">
        <f t="shared" si="9"/>
        <v>0</v>
      </c>
    </row>
    <row r="573" spans="1:9">
      <c r="A573" s="19"/>
      <c r="B573" s="19"/>
      <c r="C573" s="19"/>
      <c r="D573" s="21"/>
      <c r="E573" s="21"/>
      <c r="F573" s="19"/>
      <c r="G573" s="95"/>
      <c r="H573" s="91">
        <f>VLOOKUP(E573,工作表9!$G$1:$H$142, 2, FALSE)</f>
        <v>0</v>
      </c>
      <c r="I573" s="96">
        <f t="shared" si="9"/>
        <v>0</v>
      </c>
    </row>
    <row r="574" spans="1:9">
      <c r="A574" s="19"/>
      <c r="B574" s="19"/>
      <c r="C574" s="19"/>
      <c r="D574" s="21"/>
      <c r="E574" s="21"/>
      <c r="F574" s="19"/>
      <c r="G574" s="95"/>
      <c r="H574" s="91">
        <f>VLOOKUP(E574,工作表9!$G$1:$H$142, 2, FALSE)</f>
        <v>0</v>
      </c>
      <c r="I574" s="96">
        <f t="shared" si="9"/>
        <v>0</v>
      </c>
    </row>
    <row r="575" spans="1:9">
      <c r="A575" s="19"/>
      <c r="B575" s="19"/>
      <c r="C575" s="19"/>
      <c r="D575" s="21"/>
      <c r="E575" s="21"/>
      <c r="F575" s="19"/>
      <c r="G575" s="95"/>
      <c r="H575" s="91">
        <f>VLOOKUP(E575,工作表9!$G$1:$H$142, 2, FALSE)</f>
        <v>0</v>
      </c>
      <c r="I575" s="96">
        <f t="shared" si="9"/>
        <v>0</v>
      </c>
    </row>
    <row r="576" spans="1:9">
      <c r="A576" s="19"/>
      <c r="B576" s="19"/>
      <c r="C576" s="19"/>
      <c r="D576" s="21"/>
      <c r="E576" s="21"/>
      <c r="F576" s="19"/>
      <c r="G576" s="95"/>
      <c r="H576" s="91">
        <f>VLOOKUP(E576,工作表9!$G$1:$H$142, 2, FALSE)</f>
        <v>0</v>
      </c>
      <c r="I576" s="96">
        <f t="shared" si="9"/>
        <v>0</v>
      </c>
    </row>
    <row r="577" spans="1:9">
      <c r="A577" s="19"/>
      <c r="B577" s="19"/>
      <c r="C577" s="19"/>
      <c r="D577" s="21"/>
      <c r="E577" s="21"/>
      <c r="F577" s="19"/>
      <c r="G577" s="95"/>
      <c r="H577" s="91">
        <f>VLOOKUP(E577,工作表9!$G$1:$H$142, 2, FALSE)</f>
        <v>0</v>
      </c>
      <c r="I577" s="96">
        <f t="shared" si="9"/>
        <v>0</v>
      </c>
    </row>
    <row r="578" spans="1:9">
      <c r="A578" s="19"/>
      <c r="B578" s="19"/>
      <c r="C578" s="19"/>
      <c r="D578" s="21"/>
      <c r="E578" s="21"/>
      <c r="F578" s="19"/>
      <c r="G578" s="95"/>
      <c r="H578" s="91">
        <f>VLOOKUP(E578,工作表9!$G$1:$H$142, 2, FALSE)</f>
        <v>0</v>
      </c>
      <c r="I578" s="96">
        <f t="shared" si="9"/>
        <v>0</v>
      </c>
    </row>
    <row r="579" spans="1:9">
      <c r="A579" s="19"/>
      <c r="B579" s="19"/>
      <c r="C579" s="19"/>
      <c r="D579" s="21"/>
      <c r="E579" s="21"/>
      <c r="F579" s="19"/>
      <c r="G579" s="95"/>
      <c r="H579" s="91">
        <f>VLOOKUP(E579,工作表9!$G$1:$H$142, 2, FALSE)</f>
        <v>0</v>
      </c>
      <c r="I579" s="96">
        <f t="shared" si="9"/>
        <v>0</v>
      </c>
    </row>
    <row r="580" spans="1:9">
      <c r="A580" s="19"/>
      <c r="B580" s="19"/>
      <c r="C580" s="19"/>
      <c r="D580" s="21"/>
      <c r="E580" s="21"/>
      <c r="F580" s="19"/>
      <c r="G580" s="95"/>
      <c r="H580" s="91">
        <f>VLOOKUP(E580,工作表9!$G$1:$H$142, 2, FALSE)</f>
        <v>0</v>
      </c>
      <c r="I580" s="96">
        <f t="shared" si="9"/>
        <v>0</v>
      </c>
    </row>
    <row r="581" spans="1:9">
      <c r="A581" s="19"/>
      <c r="B581" s="19"/>
      <c r="C581" s="19"/>
      <c r="D581" s="21"/>
      <c r="E581" s="21"/>
      <c r="F581" s="19"/>
      <c r="G581" s="95"/>
      <c r="H581" s="91">
        <f>VLOOKUP(E581,工作表9!$G$1:$H$142, 2, FALSE)</f>
        <v>0</v>
      </c>
      <c r="I581" s="96">
        <f t="shared" si="9"/>
        <v>0</v>
      </c>
    </row>
    <row r="582" spans="1:9">
      <c r="A582" s="19"/>
      <c r="B582" s="19"/>
      <c r="C582" s="19"/>
      <c r="D582" s="21"/>
      <c r="E582" s="21"/>
      <c r="F582" s="19"/>
      <c r="G582" s="95"/>
      <c r="H582" s="91">
        <f>VLOOKUP(E582,工作表9!$G$1:$H$142, 2, FALSE)</f>
        <v>0</v>
      </c>
      <c r="I582" s="96">
        <f t="shared" si="9"/>
        <v>0</v>
      </c>
    </row>
    <row r="583" spans="1:9">
      <c r="A583" s="19"/>
      <c r="B583" s="19"/>
      <c r="C583" s="19"/>
      <c r="D583" s="21"/>
      <c r="E583" s="21"/>
      <c r="F583" s="19"/>
      <c r="G583" s="95"/>
      <c r="H583" s="91">
        <f>VLOOKUP(E583,工作表9!$G$1:$H$142, 2, FALSE)</f>
        <v>0</v>
      </c>
      <c r="I583" s="96">
        <f t="shared" si="9"/>
        <v>0</v>
      </c>
    </row>
    <row r="584" spans="1:9">
      <c r="A584" s="19"/>
      <c r="B584" s="19"/>
      <c r="C584" s="19"/>
      <c r="D584" s="21"/>
      <c r="E584" s="21"/>
      <c r="F584" s="19"/>
      <c r="G584" s="95"/>
      <c r="H584" s="91">
        <f>VLOOKUP(E584,工作表9!$G$1:$H$142, 2, FALSE)</f>
        <v>0</v>
      </c>
      <c r="I584" s="96">
        <f t="shared" si="9"/>
        <v>0</v>
      </c>
    </row>
    <row r="585" spans="1:9">
      <c r="A585" s="19"/>
      <c r="B585" s="19"/>
      <c r="C585" s="19"/>
      <c r="D585" s="21"/>
      <c r="E585" s="21"/>
      <c r="F585" s="19"/>
      <c r="G585" s="95"/>
      <c r="H585" s="91">
        <f>VLOOKUP(E585,工作表9!$G$1:$H$142, 2, FALSE)</f>
        <v>0</v>
      </c>
      <c r="I585" s="96">
        <f t="shared" si="9"/>
        <v>0</v>
      </c>
    </row>
    <row r="586" spans="1:9">
      <c r="A586" s="19"/>
      <c r="B586" s="19"/>
      <c r="C586" s="19"/>
      <c r="D586" s="21"/>
      <c r="E586" s="21"/>
      <c r="F586" s="19"/>
      <c r="G586" s="95"/>
      <c r="H586" s="91">
        <f>VLOOKUP(E586,工作表9!$G$1:$H$142, 2, FALSE)</f>
        <v>0</v>
      </c>
      <c r="I586" s="96">
        <f t="shared" si="9"/>
        <v>0</v>
      </c>
    </row>
    <row r="587" spans="1:9">
      <c r="A587" s="19"/>
      <c r="B587" s="19"/>
      <c r="C587" s="19"/>
      <c r="D587" s="21"/>
      <c r="E587" s="21"/>
      <c r="F587" s="19"/>
      <c r="G587" s="95"/>
      <c r="H587" s="91">
        <f>VLOOKUP(E587,工作表9!$G$1:$H$142, 2, FALSE)</f>
        <v>0</v>
      </c>
      <c r="I587" s="96">
        <f t="shared" si="9"/>
        <v>0</v>
      </c>
    </row>
    <row r="588" spans="1:9">
      <c r="A588" s="19"/>
      <c r="B588" s="19"/>
      <c r="C588" s="19"/>
      <c r="D588" s="21"/>
      <c r="E588" s="21"/>
      <c r="F588" s="19"/>
      <c r="G588" s="95"/>
      <c r="H588" s="91">
        <f>VLOOKUP(E588,工作表9!$G$1:$H$142, 2, FALSE)</f>
        <v>0</v>
      </c>
      <c r="I588" s="96">
        <f t="shared" si="9"/>
        <v>0</v>
      </c>
    </row>
    <row r="589" spans="1:9">
      <c r="A589" s="19"/>
      <c r="B589" s="19"/>
      <c r="C589" s="19"/>
      <c r="D589" s="21"/>
      <c r="E589" s="21"/>
      <c r="F589" s="19"/>
      <c r="G589" s="95"/>
      <c r="H589" s="91">
        <f>VLOOKUP(E589,工作表9!$G$1:$H$142, 2, FALSE)</f>
        <v>0</v>
      </c>
      <c r="I589" s="96">
        <f t="shared" si="9"/>
        <v>0</v>
      </c>
    </row>
    <row r="590" spans="1:9">
      <c r="A590" s="19"/>
      <c r="B590" s="19"/>
      <c r="C590" s="19"/>
      <c r="D590" s="21"/>
      <c r="E590" s="21"/>
      <c r="F590" s="19"/>
      <c r="G590" s="95"/>
      <c r="H590" s="91">
        <f>VLOOKUP(E590,工作表9!$G$1:$H$142, 2, FALSE)</f>
        <v>0</v>
      </c>
      <c r="I590" s="96">
        <f t="shared" si="9"/>
        <v>0</v>
      </c>
    </row>
    <row r="591" spans="1:9">
      <c r="A591" s="19"/>
      <c r="B591" s="19"/>
      <c r="C591" s="19"/>
      <c r="D591" s="21"/>
      <c r="E591" s="21"/>
      <c r="F591" s="19"/>
      <c r="G591" s="95"/>
      <c r="H591" s="91">
        <f>VLOOKUP(E591,工作表9!$G$1:$H$142, 2, FALSE)</f>
        <v>0</v>
      </c>
      <c r="I591" s="96">
        <f t="shared" si="9"/>
        <v>0</v>
      </c>
    </row>
    <row r="592" spans="1:9">
      <c r="A592" s="19"/>
      <c r="B592" s="19"/>
      <c r="C592" s="19"/>
      <c r="D592" s="21"/>
      <c r="E592" s="21"/>
      <c r="F592" s="19"/>
      <c r="G592" s="95"/>
      <c r="H592" s="91">
        <f>VLOOKUP(E592,工作表9!$G$1:$H$142, 2, FALSE)</f>
        <v>0</v>
      </c>
      <c r="I592" s="96">
        <f t="shared" si="9"/>
        <v>0</v>
      </c>
    </row>
    <row r="593" spans="1:9">
      <c r="A593" s="19"/>
      <c r="B593" s="19"/>
      <c r="C593" s="19"/>
      <c r="D593" s="21"/>
      <c r="E593" s="21"/>
      <c r="F593" s="19"/>
      <c r="G593" s="95"/>
      <c r="H593" s="91">
        <f>VLOOKUP(E593,工作表9!$G$1:$H$142, 2, FALSE)</f>
        <v>0</v>
      </c>
      <c r="I593" s="96">
        <f t="shared" si="9"/>
        <v>0</v>
      </c>
    </row>
    <row r="594" spans="1:9">
      <c r="A594" s="19"/>
      <c r="B594" s="19"/>
      <c r="C594" s="19"/>
      <c r="D594" s="21"/>
      <c r="E594" s="21"/>
      <c r="F594" s="19"/>
      <c r="G594" s="95"/>
      <c r="H594" s="91">
        <f>VLOOKUP(E594,工作表9!$G$1:$H$142, 2, FALSE)</f>
        <v>0</v>
      </c>
      <c r="I594" s="96">
        <f t="shared" si="9"/>
        <v>0</v>
      </c>
    </row>
    <row r="595" spans="1:9">
      <c r="A595" s="19"/>
      <c r="B595" s="19"/>
      <c r="C595" s="19"/>
      <c r="D595" s="21"/>
      <c r="E595" s="21"/>
      <c r="F595" s="19"/>
      <c r="G595" s="95"/>
      <c r="H595" s="91">
        <f>VLOOKUP(E595,工作表9!$G$1:$H$142, 2, FALSE)</f>
        <v>0</v>
      </c>
      <c r="I595" s="96">
        <f t="shared" si="9"/>
        <v>0</v>
      </c>
    </row>
    <row r="596" spans="1:9">
      <c r="A596" s="19"/>
      <c r="B596" s="19"/>
      <c r="C596" s="19"/>
      <c r="D596" s="21"/>
      <c r="E596" s="21"/>
      <c r="F596" s="19"/>
      <c r="G596" s="95"/>
      <c r="H596" s="91">
        <f>VLOOKUP(E596,工作表9!$G$1:$H$142, 2, FALSE)</f>
        <v>0</v>
      </c>
      <c r="I596" s="96">
        <f t="shared" si="9"/>
        <v>0</v>
      </c>
    </row>
    <row r="597" spans="1:9">
      <c r="A597" s="19"/>
      <c r="B597" s="19"/>
      <c r="C597" s="19"/>
      <c r="D597" s="21"/>
      <c r="E597" s="21"/>
      <c r="F597" s="19"/>
      <c r="G597" s="95"/>
      <c r="H597" s="91">
        <f>VLOOKUP(E597,工作表9!$G$1:$H$142, 2, FALSE)</f>
        <v>0</v>
      </c>
      <c r="I597" s="96">
        <f t="shared" si="9"/>
        <v>0</v>
      </c>
    </row>
    <row r="598" spans="1:9">
      <c r="A598" s="19"/>
      <c r="B598" s="19"/>
      <c r="C598" s="19"/>
      <c r="D598" s="21"/>
      <c r="E598" s="21"/>
      <c r="F598" s="19"/>
      <c r="G598" s="95"/>
      <c r="H598" s="91">
        <f>VLOOKUP(E598,工作表9!$G$1:$H$142, 2, FALSE)</f>
        <v>0</v>
      </c>
      <c r="I598" s="96">
        <f t="shared" si="9"/>
        <v>0</v>
      </c>
    </row>
    <row r="599" spans="1:9">
      <c r="A599" s="19"/>
      <c r="B599" s="19"/>
      <c r="C599" s="19"/>
      <c r="D599" s="21"/>
      <c r="E599" s="21"/>
      <c r="F599" s="19"/>
      <c r="G599" s="95"/>
      <c r="H599" s="91">
        <f>VLOOKUP(E599,工作表9!$G$1:$H$142, 2, FALSE)</f>
        <v>0</v>
      </c>
      <c r="I599" s="96">
        <f t="shared" si="9"/>
        <v>0</v>
      </c>
    </row>
    <row r="600" spans="1:9">
      <c r="A600" s="19"/>
      <c r="B600" s="19"/>
      <c r="C600" s="19"/>
      <c r="D600" s="21"/>
      <c r="E600" s="21"/>
      <c r="F600" s="19"/>
      <c r="G600" s="95"/>
      <c r="H600" s="91">
        <f>VLOOKUP(E600,工作表9!$G$1:$H$142, 2, FALSE)</f>
        <v>0</v>
      </c>
      <c r="I600" s="96">
        <f t="shared" si="9"/>
        <v>0</v>
      </c>
    </row>
    <row r="601" spans="1:9">
      <c r="A601" s="19"/>
      <c r="B601" s="19"/>
      <c r="C601" s="19"/>
      <c r="D601" s="21"/>
      <c r="E601" s="21"/>
      <c r="F601" s="19"/>
      <c r="G601" s="95"/>
      <c r="H601" s="91">
        <f>VLOOKUP(E601,工作表9!$G$1:$H$142, 2, FALSE)</f>
        <v>0</v>
      </c>
      <c r="I601" s="96">
        <f t="shared" si="9"/>
        <v>0</v>
      </c>
    </row>
    <row r="602" spans="1:9">
      <c r="A602" s="19"/>
      <c r="B602" s="19"/>
      <c r="C602" s="19"/>
      <c r="D602" s="21"/>
      <c r="E602" s="21"/>
      <c r="F602" s="19"/>
      <c r="G602" s="95"/>
      <c r="H602" s="91">
        <f>VLOOKUP(E602,工作表9!$G$1:$H$142, 2, FALSE)</f>
        <v>0</v>
      </c>
      <c r="I602" s="96">
        <f t="shared" si="9"/>
        <v>0</v>
      </c>
    </row>
    <row r="603" spans="1:9">
      <c r="A603" s="19"/>
      <c r="B603" s="19"/>
      <c r="C603" s="19"/>
      <c r="D603" s="21"/>
      <c r="E603" s="21"/>
      <c r="F603" s="19"/>
      <c r="G603" s="95"/>
      <c r="H603" s="91">
        <f>VLOOKUP(E603,工作表9!$G$1:$H$142, 2, FALSE)</f>
        <v>0</v>
      </c>
      <c r="I603" s="96">
        <f t="shared" si="9"/>
        <v>0</v>
      </c>
    </row>
    <row r="604" spans="1:9">
      <c r="A604" s="19"/>
      <c r="B604" s="19"/>
      <c r="C604" s="19"/>
      <c r="D604" s="21"/>
      <c r="E604" s="21"/>
      <c r="F604" s="19"/>
      <c r="G604" s="95"/>
      <c r="H604" s="91">
        <f>VLOOKUP(E604,工作表9!$G$1:$H$142, 2, FALSE)</f>
        <v>0</v>
      </c>
      <c r="I604" s="96">
        <f t="shared" si="9"/>
        <v>0</v>
      </c>
    </row>
    <row r="605" spans="1:9">
      <c r="A605" s="19"/>
      <c r="B605" s="19"/>
      <c r="C605" s="19"/>
      <c r="D605" s="21"/>
      <c r="E605" s="21"/>
      <c r="F605" s="19"/>
      <c r="G605" s="95"/>
      <c r="H605" s="91">
        <f>VLOOKUP(E605,工作表9!$G$1:$H$142, 2, FALSE)</f>
        <v>0</v>
      </c>
      <c r="I605" s="96">
        <f t="shared" si="9"/>
        <v>0</v>
      </c>
    </row>
    <row r="606" spans="1:9">
      <c r="A606" s="19"/>
      <c r="B606" s="19"/>
      <c r="C606" s="19"/>
      <c r="D606" s="21"/>
      <c r="E606" s="21"/>
      <c r="F606" s="19"/>
      <c r="G606" s="95"/>
      <c r="H606" s="91">
        <f>VLOOKUP(E606,工作表9!$G$1:$H$142, 2, FALSE)</f>
        <v>0</v>
      </c>
      <c r="I606" s="96">
        <f t="shared" si="9"/>
        <v>0</v>
      </c>
    </row>
    <row r="607" spans="1:9">
      <c r="A607" s="19"/>
      <c r="B607" s="19"/>
      <c r="C607" s="19"/>
      <c r="D607" s="21"/>
      <c r="E607" s="21"/>
      <c r="F607" s="19"/>
      <c r="G607" s="95"/>
      <c r="H607" s="91">
        <f>VLOOKUP(E607,工作表9!$G$1:$H$142, 2, FALSE)</f>
        <v>0</v>
      </c>
      <c r="I607" s="96">
        <f t="shared" si="9"/>
        <v>0</v>
      </c>
    </row>
    <row r="608" spans="1:9">
      <c r="A608" s="19"/>
      <c r="B608" s="19"/>
      <c r="C608" s="19"/>
      <c r="D608" s="21"/>
      <c r="E608" s="21"/>
      <c r="F608" s="19"/>
      <c r="G608" s="95"/>
      <c r="H608" s="91">
        <f>VLOOKUP(E608,工作表9!$G$1:$H$142, 2, FALSE)</f>
        <v>0</v>
      </c>
      <c r="I608" s="96">
        <f t="shared" si="9"/>
        <v>0</v>
      </c>
    </row>
    <row r="609" spans="1:9">
      <c r="A609" s="19"/>
      <c r="B609" s="19"/>
      <c r="C609" s="19"/>
      <c r="D609" s="21"/>
      <c r="E609" s="21"/>
      <c r="F609" s="19"/>
      <c r="G609" s="95"/>
      <c r="H609" s="91">
        <f>VLOOKUP(E609,工作表9!$G$1:$H$142, 2, FALSE)</f>
        <v>0</v>
      </c>
      <c r="I609" s="96">
        <f t="shared" si="9"/>
        <v>0</v>
      </c>
    </row>
    <row r="610" spans="1:9">
      <c r="A610" s="19"/>
      <c r="B610" s="19"/>
      <c r="C610" s="19"/>
      <c r="D610" s="21"/>
      <c r="E610" s="21"/>
      <c r="F610" s="19"/>
      <c r="G610" s="95"/>
      <c r="H610" s="91">
        <f>VLOOKUP(E610,工作表9!$G$1:$H$142, 2, FALSE)</f>
        <v>0</v>
      </c>
      <c r="I610" s="96">
        <f t="shared" si="9"/>
        <v>0</v>
      </c>
    </row>
    <row r="611" spans="1:9">
      <c r="A611" s="19"/>
      <c r="B611" s="19"/>
      <c r="C611" s="19"/>
      <c r="D611" s="21"/>
      <c r="E611" s="21"/>
      <c r="F611" s="19"/>
      <c r="G611" s="95"/>
      <c r="H611" s="91">
        <f>VLOOKUP(E611,工作表9!$G$1:$H$142, 2, FALSE)</f>
        <v>0</v>
      </c>
      <c r="I611" s="96">
        <f t="shared" si="9"/>
        <v>0</v>
      </c>
    </row>
    <row r="612" spans="1:9">
      <c r="A612" s="19"/>
      <c r="B612" s="19"/>
      <c r="C612" s="19"/>
      <c r="D612" s="21"/>
      <c r="E612" s="21"/>
      <c r="F612" s="19"/>
      <c r="G612" s="95"/>
      <c r="H612" s="91">
        <f>VLOOKUP(E612,工作表9!$G$1:$H$142, 2, FALSE)</f>
        <v>0</v>
      </c>
      <c r="I612" s="96">
        <f t="shared" si="9"/>
        <v>0</v>
      </c>
    </row>
    <row r="613" spans="1:9">
      <c r="A613" s="19"/>
      <c r="B613" s="19"/>
      <c r="C613" s="19"/>
      <c r="D613" s="21"/>
      <c r="E613" s="21"/>
      <c r="F613" s="19"/>
      <c r="G613" s="95"/>
      <c r="H613" s="91">
        <f>VLOOKUP(E613,工作表9!$G$1:$H$142, 2, FALSE)</f>
        <v>0</v>
      </c>
      <c r="I613" s="96">
        <f t="shared" si="9"/>
        <v>0</v>
      </c>
    </row>
    <row r="614" spans="1:9">
      <c r="A614" s="19"/>
      <c r="B614" s="19"/>
      <c r="C614" s="19"/>
      <c r="D614" s="21"/>
      <c r="E614" s="21"/>
      <c r="F614" s="19"/>
      <c r="G614" s="95"/>
      <c r="H614" s="91">
        <f>VLOOKUP(E614,工作表9!$G$1:$H$142, 2, FALSE)</f>
        <v>0</v>
      </c>
      <c r="I614" s="96">
        <f t="shared" si="9"/>
        <v>0</v>
      </c>
    </row>
    <row r="615" spans="1:9">
      <c r="A615" s="19"/>
      <c r="B615" s="19"/>
      <c r="C615" s="19"/>
      <c r="D615" s="21"/>
      <c r="E615" s="21"/>
      <c r="F615" s="19"/>
      <c r="G615" s="95"/>
      <c r="H615" s="91">
        <f>VLOOKUP(E615,工作表9!$G$1:$H$142, 2, FALSE)</f>
        <v>0</v>
      </c>
      <c r="I615" s="96">
        <f t="shared" si="9"/>
        <v>0</v>
      </c>
    </row>
    <row r="616" spans="1:9">
      <c r="A616" s="19"/>
      <c r="B616" s="19"/>
      <c r="C616" s="19"/>
      <c r="D616" s="21"/>
      <c r="E616" s="21"/>
      <c r="F616" s="19"/>
      <c r="G616" s="95"/>
      <c r="H616" s="91">
        <f>VLOOKUP(E616,工作表9!$G$1:$H$142, 2, FALSE)</f>
        <v>0</v>
      </c>
      <c r="I616" s="96">
        <f t="shared" si="9"/>
        <v>0</v>
      </c>
    </row>
    <row r="617" spans="1:9">
      <c r="A617" s="19"/>
      <c r="B617" s="19"/>
      <c r="C617" s="19"/>
      <c r="D617" s="21"/>
      <c r="E617" s="21"/>
      <c r="F617" s="19"/>
      <c r="G617" s="95"/>
      <c r="H617" s="91">
        <f>VLOOKUP(E617,工作表9!$G$1:$H$142, 2, FALSE)</f>
        <v>0</v>
      </c>
      <c r="I617" s="96">
        <f t="shared" si="9"/>
        <v>0</v>
      </c>
    </row>
    <row r="618" spans="1:9">
      <c r="A618" s="19"/>
      <c r="B618" s="19"/>
      <c r="C618" s="19"/>
      <c r="D618" s="21"/>
      <c r="E618" s="21"/>
      <c r="F618" s="19"/>
      <c r="G618" s="95"/>
      <c r="H618" s="91">
        <f>VLOOKUP(E618,工作表9!$G$1:$H$142, 2, FALSE)</f>
        <v>0</v>
      </c>
      <c r="I618" s="96">
        <f t="shared" si="9"/>
        <v>0</v>
      </c>
    </row>
    <row r="619" spans="1:9">
      <c r="A619" s="19"/>
      <c r="B619" s="19"/>
      <c r="C619" s="19"/>
      <c r="D619" s="21"/>
      <c r="E619" s="21"/>
      <c r="F619" s="19"/>
      <c r="G619" s="95"/>
      <c r="H619" s="91">
        <f>VLOOKUP(E619,工作表9!$G$1:$H$142, 2, FALSE)</f>
        <v>0</v>
      </c>
      <c r="I619" s="96">
        <f t="shared" si="9"/>
        <v>0</v>
      </c>
    </row>
    <row r="620" spans="1:9">
      <c r="A620" s="19"/>
      <c r="B620" s="19"/>
      <c r="C620" s="19"/>
      <c r="D620" s="21"/>
      <c r="E620" s="21"/>
      <c r="F620" s="19"/>
      <c r="G620" s="95"/>
      <c r="H620" s="91">
        <f>VLOOKUP(E620,工作表9!$G$1:$H$142, 2, FALSE)</f>
        <v>0</v>
      </c>
      <c r="I620" s="96">
        <f t="shared" si="9"/>
        <v>0</v>
      </c>
    </row>
    <row r="621" spans="1:9">
      <c r="A621" s="19"/>
      <c r="B621" s="19"/>
      <c r="C621" s="19"/>
      <c r="D621" s="21"/>
      <c r="E621" s="21"/>
      <c r="F621" s="19"/>
      <c r="G621" s="95"/>
      <c r="H621" s="91">
        <f>VLOOKUP(E621,工作表9!$G$1:$H$142, 2, FALSE)</f>
        <v>0</v>
      </c>
      <c r="I621" s="96">
        <f t="shared" si="9"/>
        <v>0</v>
      </c>
    </row>
    <row r="622" spans="1:9">
      <c r="A622" s="19"/>
      <c r="B622" s="19"/>
      <c r="C622" s="19"/>
      <c r="D622" s="21"/>
      <c r="E622" s="21"/>
      <c r="F622" s="19"/>
      <c r="G622" s="95"/>
      <c r="H622" s="91">
        <f>VLOOKUP(E622,工作表9!$G$1:$H$142, 2, FALSE)</f>
        <v>0</v>
      </c>
      <c r="I622" s="96">
        <f t="shared" si="9"/>
        <v>0</v>
      </c>
    </row>
    <row r="623" spans="1:9">
      <c r="A623" s="19"/>
      <c r="B623" s="19"/>
      <c r="C623" s="19"/>
      <c r="D623" s="21"/>
      <c r="E623" s="21"/>
      <c r="F623" s="19"/>
      <c r="G623" s="95"/>
      <c r="H623" s="91">
        <f>VLOOKUP(E623,工作表9!$G$1:$H$142, 2, FALSE)</f>
        <v>0</v>
      </c>
      <c r="I623" s="96">
        <f t="shared" si="9"/>
        <v>0</v>
      </c>
    </row>
    <row r="624" spans="1:9">
      <c r="A624" s="19"/>
      <c r="B624" s="19"/>
      <c r="C624" s="19"/>
      <c r="D624" s="21"/>
      <c r="E624" s="21"/>
      <c r="F624" s="19"/>
      <c r="G624" s="95"/>
      <c r="H624" s="91">
        <f>VLOOKUP(E624,工作表9!$G$1:$H$142, 2, FALSE)</f>
        <v>0</v>
      </c>
      <c r="I624" s="96">
        <f t="shared" si="9"/>
        <v>0</v>
      </c>
    </row>
    <row r="625" spans="1:9">
      <c r="A625" s="19"/>
      <c r="B625" s="19"/>
      <c r="C625" s="19"/>
      <c r="D625" s="21"/>
      <c r="E625" s="21"/>
      <c r="F625" s="19"/>
      <c r="G625" s="95"/>
      <c r="H625" s="91">
        <f>VLOOKUP(E625,工作表9!$G$1:$H$142, 2, FALSE)</f>
        <v>0</v>
      </c>
      <c r="I625" s="96">
        <f t="shared" si="9"/>
        <v>0</v>
      </c>
    </row>
    <row r="626" spans="1:9">
      <c r="A626" s="19"/>
      <c r="B626" s="19"/>
      <c r="C626" s="19"/>
      <c r="D626" s="21"/>
      <c r="E626" s="21"/>
      <c r="F626" s="19"/>
      <c r="G626" s="95"/>
      <c r="H626" s="91">
        <f>VLOOKUP(E626,工作表9!$G$1:$H$142, 2, FALSE)</f>
        <v>0</v>
      </c>
      <c r="I626" s="96">
        <f t="shared" si="9"/>
        <v>0</v>
      </c>
    </row>
    <row r="627" spans="1:9">
      <c r="A627" s="19"/>
      <c r="B627" s="19"/>
      <c r="C627" s="19"/>
      <c r="D627" s="21"/>
      <c r="E627" s="21"/>
      <c r="F627" s="19"/>
      <c r="G627" s="95"/>
      <c r="H627" s="91">
        <f>VLOOKUP(E627,工作表9!$G$1:$H$142, 2, FALSE)</f>
        <v>0</v>
      </c>
      <c r="I627" s="96">
        <f t="shared" ref="I627:I690" si="10">G627*H627</f>
        <v>0</v>
      </c>
    </row>
    <row r="628" spans="1:9">
      <c r="A628" s="19"/>
      <c r="B628" s="19"/>
      <c r="C628" s="19"/>
      <c r="D628" s="21"/>
      <c r="E628" s="21"/>
      <c r="F628" s="19"/>
      <c r="G628" s="95"/>
      <c r="H628" s="91">
        <f>VLOOKUP(E628,工作表9!$G$1:$H$142, 2, FALSE)</f>
        <v>0</v>
      </c>
      <c r="I628" s="96">
        <f t="shared" si="10"/>
        <v>0</v>
      </c>
    </row>
    <row r="629" spans="1:9">
      <c r="A629" s="19"/>
      <c r="B629" s="19"/>
      <c r="C629" s="19"/>
      <c r="D629" s="21"/>
      <c r="E629" s="21"/>
      <c r="F629" s="19"/>
      <c r="G629" s="95"/>
      <c r="H629" s="91">
        <f>VLOOKUP(E629,工作表9!$G$1:$H$142, 2, FALSE)</f>
        <v>0</v>
      </c>
      <c r="I629" s="96">
        <f t="shared" si="10"/>
        <v>0</v>
      </c>
    </row>
    <row r="630" spans="1:9">
      <c r="A630" s="19"/>
      <c r="B630" s="19"/>
      <c r="C630" s="19"/>
      <c r="D630" s="21"/>
      <c r="E630" s="21"/>
      <c r="F630" s="19"/>
      <c r="G630" s="95"/>
      <c r="H630" s="91">
        <f>VLOOKUP(E630,工作表9!$G$1:$H$142, 2, FALSE)</f>
        <v>0</v>
      </c>
      <c r="I630" s="96">
        <f t="shared" si="10"/>
        <v>0</v>
      </c>
    </row>
    <row r="631" spans="1:9">
      <c r="A631" s="19"/>
      <c r="B631" s="19"/>
      <c r="C631" s="19"/>
      <c r="D631" s="21"/>
      <c r="E631" s="21"/>
      <c r="F631" s="19"/>
      <c r="G631" s="95"/>
      <c r="H631" s="91">
        <f>VLOOKUP(E631,工作表9!$G$1:$H$142, 2, FALSE)</f>
        <v>0</v>
      </c>
      <c r="I631" s="96">
        <f t="shared" si="10"/>
        <v>0</v>
      </c>
    </row>
    <row r="632" spans="1:9">
      <c r="A632" s="19"/>
      <c r="B632" s="19"/>
      <c r="C632" s="19"/>
      <c r="D632" s="21"/>
      <c r="E632" s="21"/>
      <c r="F632" s="19"/>
      <c r="G632" s="95"/>
      <c r="H632" s="91">
        <f>VLOOKUP(E632,工作表9!$G$1:$H$142, 2, FALSE)</f>
        <v>0</v>
      </c>
      <c r="I632" s="96">
        <f t="shared" si="10"/>
        <v>0</v>
      </c>
    </row>
    <row r="633" spans="1:9">
      <c r="A633" s="19"/>
      <c r="B633" s="19"/>
      <c r="C633" s="19"/>
      <c r="D633" s="21"/>
      <c r="E633" s="21"/>
      <c r="F633" s="19"/>
      <c r="G633" s="95"/>
      <c r="H633" s="91">
        <f>VLOOKUP(E633,工作表9!$G$1:$H$142, 2, FALSE)</f>
        <v>0</v>
      </c>
      <c r="I633" s="96">
        <f t="shared" si="10"/>
        <v>0</v>
      </c>
    </row>
    <row r="634" spans="1:9">
      <c r="A634" s="19"/>
      <c r="B634" s="19"/>
      <c r="C634" s="19"/>
      <c r="D634" s="21"/>
      <c r="E634" s="21"/>
      <c r="F634" s="19"/>
      <c r="G634" s="95"/>
      <c r="H634" s="91">
        <f>VLOOKUP(E634,工作表9!$G$1:$H$142, 2, FALSE)</f>
        <v>0</v>
      </c>
      <c r="I634" s="96">
        <f t="shared" si="10"/>
        <v>0</v>
      </c>
    </row>
    <row r="635" spans="1:9">
      <c r="A635" s="19"/>
      <c r="B635" s="19"/>
      <c r="C635" s="19"/>
      <c r="D635" s="21"/>
      <c r="E635" s="21"/>
      <c r="F635" s="19"/>
      <c r="G635" s="95"/>
      <c r="H635" s="91">
        <f>VLOOKUP(E635,工作表9!$G$1:$H$142, 2, FALSE)</f>
        <v>0</v>
      </c>
      <c r="I635" s="96">
        <f t="shared" si="10"/>
        <v>0</v>
      </c>
    </row>
    <row r="636" spans="1:9">
      <c r="A636" s="19"/>
      <c r="B636" s="19"/>
      <c r="C636" s="19"/>
      <c r="D636" s="21"/>
      <c r="E636" s="21"/>
      <c r="F636" s="19"/>
      <c r="G636" s="95"/>
      <c r="H636" s="91">
        <f>VLOOKUP(E636,工作表9!$G$1:$H$142, 2, FALSE)</f>
        <v>0</v>
      </c>
      <c r="I636" s="96">
        <f t="shared" si="10"/>
        <v>0</v>
      </c>
    </row>
    <row r="637" spans="1:9">
      <c r="A637" s="19"/>
      <c r="B637" s="19"/>
      <c r="C637" s="19"/>
      <c r="D637" s="21"/>
      <c r="E637" s="21"/>
      <c r="F637" s="19"/>
      <c r="G637" s="95"/>
      <c r="H637" s="91">
        <f>VLOOKUP(E637,工作表9!$G$1:$H$142, 2, FALSE)</f>
        <v>0</v>
      </c>
      <c r="I637" s="96">
        <f t="shared" si="10"/>
        <v>0</v>
      </c>
    </row>
    <row r="638" spans="1:9">
      <c r="A638" s="19"/>
      <c r="B638" s="19"/>
      <c r="C638" s="19"/>
      <c r="D638" s="21"/>
      <c r="E638" s="21"/>
      <c r="F638" s="19"/>
      <c r="G638" s="95"/>
      <c r="H638" s="91">
        <f>VLOOKUP(E638,工作表9!$G$1:$H$142, 2, FALSE)</f>
        <v>0</v>
      </c>
      <c r="I638" s="96">
        <f t="shared" si="10"/>
        <v>0</v>
      </c>
    </row>
    <row r="639" spans="1:9">
      <c r="A639" s="19"/>
      <c r="B639" s="19"/>
      <c r="C639" s="19"/>
      <c r="D639" s="21"/>
      <c r="E639" s="21"/>
      <c r="F639" s="19"/>
      <c r="G639" s="95"/>
      <c r="H639" s="91">
        <f>VLOOKUP(E639,工作表9!$G$1:$H$142, 2, FALSE)</f>
        <v>0</v>
      </c>
      <c r="I639" s="96">
        <f t="shared" si="10"/>
        <v>0</v>
      </c>
    </row>
    <row r="640" spans="1:9">
      <c r="A640" s="19"/>
      <c r="B640" s="19"/>
      <c r="C640" s="19"/>
      <c r="D640" s="21"/>
      <c r="E640" s="21"/>
      <c r="F640" s="19"/>
      <c r="G640" s="95"/>
      <c r="H640" s="91">
        <f>VLOOKUP(E640,工作表9!$G$1:$H$142, 2, FALSE)</f>
        <v>0</v>
      </c>
      <c r="I640" s="96">
        <f t="shared" si="10"/>
        <v>0</v>
      </c>
    </row>
    <row r="641" spans="1:9">
      <c r="A641" s="19"/>
      <c r="B641" s="19"/>
      <c r="C641" s="19"/>
      <c r="D641" s="21"/>
      <c r="E641" s="21"/>
      <c r="F641" s="19"/>
      <c r="G641" s="95"/>
      <c r="H641" s="91">
        <f>VLOOKUP(E641,工作表9!$G$1:$H$142, 2, FALSE)</f>
        <v>0</v>
      </c>
      <c r="I641" s="96">
        <f t="shared" si="10"/>
        <v>0</v>
      </c>
    </row>
    <row r="642" spans="1:9">
      <c r="A642" s="19"/>
      <c r="B642" s="19"/>
      <c r="C642" s="19"/>
      <c r="D642" s="21"/>
      <c r="E642" s="21"/>
      <c r="F642" s="19"/>
      <c r="G642" s="95"/>
      <c r="H642" s="91">
        <f>VLOOKUP(E642,工作表9!$G$1:$H$142, 2, FALSE)</f>
        <v>0</v>
      </c>
      <c r="I642" s="96">
        <f t="shared" si="10"/>
        <v>0</v>
      </c>
    </row>
    <row r="643" spans="1:9">
      <c r="A643" s="19"/>
      <c r="B643" s="19"/>
      <c r="C643" s="19"/>
      <c r="D643" s="21"/>
      <c r="E643" s="21"/>
      <c r="F643" s="19"/>
      <c r="G643" s="95"/>
      <c r="H643" s="91">
        <f>VLOOKUP(E643,工作表9!$G$1:$H$142, 2, FALSE)</f>
        <v>0</v>
      </c>
      <c r="I643" s="96">
        <f t="shared" si="10"/>
        <v>0</v>
      </c>
    </row>
    <row r="644" spans="1:9">
      <c r="A644" s="19"/>
      <c r="B644" s="19"/>
      <c r="C644" s="19"/>
      <c r="D644" s="21"/>
      <c r="E644" s="21"/>
      <c r="F644" s="19"/>
      <c r="G644" s="95"/>
      <c r="H644" s="91">
        <f>VLOOKUP(E644,工作表9!$G$1:$H$142, 2, FALSE)</f>
        <v>0</v>
      </c>
      <c r="I644" s="96">
        <f t="shared" si="10"/>
        <v>0</v>
      </c>
    </row>
    <row r="645" spans="1:9">
      <c r="A645" s="19"/>
      <c r="B645" s="19"/>
      <c r="C645" s="19"/>
      <c r="D645" s="21"/>
      <c r="E645" s="21"/>
      <c r="F645" s="19"/>
      <c r="G645" s="95"/>
      <c r="H645" s="91">
        <f>VLOOKUP(E645,工作表9!$G$1:$H$142, 2, FALSE)</f>
        <v>0</v>
      </c>
      <c r="I645" s="96">
        <f t="shared" si="10"/>
        <v>0</v>
      </c>
    </row>
    <row r="646" spans="1:9">
      <c r="A646" s="19"/>
      <c r="B646" s="19"/>
      <c r="C646" s="19"/>
      <c r="D646" s="21"/>
      <c r="E646" s="21"/>
      <c r="F646" s="19"/>
      <c r="G646" s="95"/>
      <c r="H646" s="91">
        <f>VLOOKUP(E646,工作表9!$G$1:$H$142, 2, FALSE)</f>
        <v>0</v>
      </c>
      <c r="I646" s="96">
        <f t="shared" si="10"/>
        <v>0</v>
      </c>
    </row>
    <row r="647" spans="1:9">
      <c r="A647" s="19"/>
      <c r="B647" s="19"/>
      <c r="C647" s="19"/>
      <c r="D647" s="21"/>
      <c r="E647" s="21"/>
      <c r="F647" s="19"/>
      <c r="G647" s="95"/>
      <c r="H647" s="91">
        <f>VLOOKUP(E647,工作表9!$G$1:$H$142, 2, FALSE)</f>
        <v>0</v>
      </c>
      <c r="I647" s="96">
        <f t="shared" si="10"/>
        <v>0</v>
      </c>
    </row>
    <row r="648" spans="1:9">
      <c r="A648" s="19"/>
      <c r="B648" s="19"/>
      <c r="C648" s="19"/>
      <c r="D648" s="21"/>
      <c r="E648" s="21"/>
      <c r="F648" s="19"/>
      <c r="G648" s="95"/>
      <c r="H648" s="91">
        <f>VLOOKUP(E648,工作表9!$G$1:$H$142, 2, FALSE)</f>
        <v>0</v>
      </c>
      <c r="I648" s="96">
        <f t="shared" si="10"/>
        <v>0</v>
      </c>
    </row>
    <row r="649" spans="1:9">
      <c r="A649" s="19"/>
      <c r="B649" s="19"/>
      <c r="C649" s="19"/>
      <c r="D649" s="21"/>
      <c r="E649" s="21"/>
      <c r="F649" s="19"/>
      <c r="G649" s="95"/>
      <c r="H649" s="91">
        <f>VLOOKUP(E649,工作表9!$G$1:$H$142, 2, FALSE)</f>
        <v>0</v>
      </c>
      <c r="I649" s="96">
        <f t="shared" si="10"/>
        <v>0</v>
      </c>
    </row>
    <row r="650" spans="1:9">
      <c r="A650" s="19"/>
      <c r="B650" s="19"/>
      <c r="C650" s="19"/>
      <c r="D650" s="21"/>
      <c r="E650" s="21"/>
      <c r="F650" s="19"/>
      <c r="G650" s="95"/>
      <c r="H650" s="91">
        <f>VLOOKUP(E650,工作表9!$G$1:$H$142, 2, FALSE)</f>
        <v>0</v>
      </c>
      <c r="I650" s="96">
        <f t="shared" si="10"/>
        <v>0</v>
      </c>
    </row>
    <row r="651" spans="1:9">
      <c r="A651" s="19"/>
      <c r="B651" s="19"/>
      <c r="C651" s="19"/>
      <c r="D651" s="21"/>
      <c r="E651" s="21"/>
      <c r="F651" s="19"/>
      <c r="G651" s="95"/>
      <c r="H651" s="91">
        <f>VLOOKUP(E651,工作表9!$G$1:$H$142, 2, FALSE)</f>
        <v>0</v>
      </c>
      <c r="I651" s="96">
        <f t="shared" si="10"/>
        <v>0</v>
      </c>
    </row>
    <row r="652" spans="1:9">
      <c r="A652" s="19"/>
      <c r="B652" s="19"/>
      <c r="C652" s="19"/>
      <c r="D652" s="21"/>
      <c r="E652" s="21"/>
      <c r="F652" s="19"/>
      <c r="G652" s="95"/>
      <c r="H652" s="91">
        <f>VLOOKUP(E652,工作表9!$G$1:$H$142, 2, FALSE)</f>
        <v>0</v>
      </c>
      <c r="I652" s="96">
        <f t="shared" si="10"/>
        <v>0</v>
      </c>
    </row>
    <row r="653" spans="1:9">
      <c r="A653" s="19"/>
      <c r="B653" s="19"/>
      <c r="C653" s="19"/>
      <c r="D653" s="21"/>
      <c r="E653" s="21"/>
      <c r="F653" s="19"/>
      <c r="G653" s="95"/>
      <c r="H653" s="91">
        <f>VLOOKUP(E653,工作表9!$G$1:$H$142, 2, FALSE)</f>
        <v>0</v>
      </c>
      <c r="I653" s="96">
        <f t="shared" si="10"/>
        <v>0</v>
      </c>
    </row>
    <row r="654" spans="1:9">
      <c r="A654" s="19"/>
      <c r="B654" s="19"/>
      <c r="C654" s="19"/>
      <c r="D654" s="21"/>
      <c r="E654" s="21"/>
      <c r="F654" s="19"/>
      <c r="G654" s="95"/>
      <c r="H654" s="91">
        <f>VLOOKUP(E654,工作表9!$G$1:$H$142, 2, FALSE)</f>
        <v>0</v>
      </c>
      <c r="I654" s="96">
        <f t="shared" si="10"/>
        <v>0</v>
      </c>
    </row>
    <row r="655" spans="1:9">
      <c r="A655" s="19"/>
      <c r="B655" s="19"/>
      <c r="C655" s="19"/>
      <c r="D655" s="21"/>
      <c r="E655" s="21"/>
      <c r="F655" s="19"/>
      <c r="G655" s="95"/>
      <c r="H655" s="91">
        <f>VLOOKUP(E655,工作表9!$G$1:$H$142, 2, FALSE)</f>
        <v>0</v>
      </c>
      <c r="I655" s="96">
        <f t="shared" si="10"/>
        <v>0</v>
      </c>
    </row>
    <row r="656" spans="1:9">
      <c r="A656" s="19"/>
      <c r="B656" s="19"/>
      <c r="C656" s="19"/>
      <c r="D656" s="21"/>
      <c r="E656" s="21"/>
      <c r="F656" s="19"/>
      <c r="G656" s="95"/>
      <c r="H656" s="91">
        <f>VLOOKUP(E656,工作表9!$G$1:$H$142, 2, FALSE)</f>
        <v>0</v>
      </c>
      <c r="I656" s="96">
        <f t="shared" si="10"/>
        <v>0</v>
      </c>
    </row>
    <row r="657" spans="1:9">
      <c r="A657" s="19"/>
      <c r="B657" s="19"/>
      <c r="C657" s="19"/>
      <c r="D657" s="21"/>
      <c r="E657" s="21"/>
      <c r="F657" s="19"/>
      <c r="G657" s="95"/>
      <c r="H657" s="91">
        <f>VLOOKUP(E657,工作表9!$G$1:$H$142, 2, FALSE)</f>
        <v>0</v>
      </c>
      <c r="I657" s="96">
        <f t="shared" si="10"/>
        <v>0</v>
      </c>
    </row>
    <row r="658" spans="1:9">
      <c r="A658" s="19"/>
      <c r="B658" s="19"/>
      <c r="C658" s="19"/>
      <c r="D658" s="21"/>
      <c r="E658" s="21"/>
      <c r="F658" s="19"/>
      <c r="G658" s="95"/>
      <c r="H658" s="91">
        <f>VLOOKUP(E658,工作表9!$G$1:$H$142, 2, FALSE)</f>
        <v>0</v>
      </c>
      <c r="I658" s="96">
        <f t="shared" si="10"/>
        <v>0</v>
      </c>
    </row>
    <row r="659" spans="1:9">
      <c r="A659" s="19"/>
      <c r="B659" s="19"/>
      <c r="C659" s="19"/>
      <c r="D659" s="21"/>
      <c r="E659" s="21"/>
      <c r="F659" s="19"/>
      <c r="G659" s="95"/>
      <c r="H659" s="91">
        <f>VLOOKUP(E659,工作表9!$G$1:$H$142, 2, FALSE)</f>
        <v>0</v>
      </c>
      <c r="I659" s="96">
        <f t="shared" si="10"/>
        <v>0</v>
      </c>
    </row>
    <row r="660" spans="1:9">
      <c r="A660" s="19"/>
      <c r="B660" s="19"/>
      <c r="C660" s="19"/>
      <c r="D660" s="21"/>
      <c r="E660" s="21"/>
      <c r="F660" s="19"/>
      <c r="G660" s="95"/>
      <c r="H660" s="91">
        <f>VLOOKUP(E660,工作表9!$G$1:$H$142, 2, FALSE)</f>
        <v>0</v>
      </c>
      <c r="I660" s="96">
        <f t="shared" si="10"/>
        <v>0</v>
      </c>
    </row>
    <row r="661" spans="1:9">
      <c r="A661" s="19"/>
      <c r="B661" s="19"/>
      <c r="C661" s="19"/>
      <c r="D661" s="21"/>
      <c r="E661" s="21"/>
      <c r="F661" s="19"/>
      <c r="G661" s="95"/>
      <c r="H661" s="91">
        <f>VLOOKUP(E661,工作表9!$G$1:$H$142, 2, FALSE)</f>
        <v>0</v>
      </c>
      <c r="I661" s="96">
        <f t="shared" si="10"/>
        <v>0</v>
      </c>
    </row>
    <row r="662" spans="1:9">
      <c r="A662" s="19"/>
      <c r="B662" s="19"/>
      <c r="C662" s="19"/>
      <c r="D662" s="21"/>
      <c r="E662" s="21"/>
      <c r="F662" s="19"/>
      <c r="G662" s="95"/>
      <c r="H662" s="91">
        <f>VLOOKUP(E662,工作表9!$G$1:$H$142, 2, FALSE)</f>
        <v>0</v>
      </c>
      <c r="I662" s="96">
        <f t="shared" si="10"/>
        <v>0</v>
      </c>
    </row>
    <row r="663" spans="1:9">
      <c r="A663" s="19"/>
      <c r="B663" s="19"/>
      <c r="C663" s="19"/>
      <c r="D663" s="21"/>
      <c r="E663" s="21"/>
      <c r="F663" s="19"/>
      <c r="G663" s="95"/>
      <c r="H663" s="91">
        <f>VLOOKUP(E663,工作表9!$G$1:$H$142, 2, FALSE)</f>
        <v>0</v>
      </c>
      <c r="I663" s="96">
        <f t="shared" si="10"/>
        <v>0</v>
      </c>
    </row>
    <row r="664" spans="1:9">
      <c r="A664" s="19"/>
      <c r="B664" s="19"/>
      <c r="C664" s="19"/>
      <c r="D664" s="21"/>
      <c r="E664" s="21"/>
      <c r="F664" s="19"/>
      <c r="G664" s="95"/>
      <c r="H664" s="91">
        <f>VLOOKUP(E664,工作表9!$G$1:$H$142, 2, FALSE)</f>
        <v>0</v>
      </c>
      <c r="I664" s="96">
        <f t="shared" si="10"/>
        <v>0</v>
      </c>
    </row>
    <row r="665" spans="1:9">
      <c r="A665" s="19"/>
      <c r="B665" s="19"/>
      <c r="C665" s="19"/>
      <c r="D665" s="21"/>
      <c r="E665" s="21"/>
      <c r="F665" s="19"/>
      <c r="G665" s="95"/>
      <c r="H665" s="91">
        <f>VLOOKUP(E665,工作表9!$G$1:$H$142, 2, FALSE)</f>
        <v>0</v>
      </c>
      <c r="I665" s="96">
        <f t="shared" si="10"/>
        <v>0</v>
      </c>
    </row>
    <row r="666" spans="1:9">
      <c r="A666" s="19"/>
      <c r="B666" s="19"/>
      <c r="C666" s="19"/>
      <c r="D666" s="21"/>
      <c r="E666" s="21"/>
      <c r="F666" s="19"/>
      <c r="G666" s="95"/>
      <c r="H666" s="91">
        <f>VLOOKUP(E666,工作表9!$G$1:$H$142, 2, FALSE)</f>
        <v>0</v>
      </c>
      <c r="I666" s="96">
        <f t="shared" si="10"/>
        <v>0</v>
      </c>
    </row>
    <row r="667" spans="1:9">
      <c r="A667" s="19"/>
      <c r="B667" s="19"/>
      <c r="C667" s="19"/>
      <c r="D667" s="21"/>
      <c r="E667" s="21"/>
      <c r="F667" s="19"/>
      <c r="G667" s="95"/>
      <c r="H667" s="91">
        <f>VLOOKUP(E667,工作表9!$G$1:$H$142, 2, FALSE)</f>
        <v>0</v>
      </c>
      <c r="I667" s="96">
        <f t="shared" si="10"/>
        <v>0</v>
      </c>
    </row>
    <row r="668" spans="1:9">
      <c r="A668" s="19"/>
      <c r="B668" s="19"/>
      <c r="C668" s="19"/>
      <c r="D668" s="21"/>
      <c r="E668" s="21"/>
      <c r="F668" s="19"/>
      <c r="G668" s="95"/>
      <c r="H668" s="91">
        <f>VLOOKUP(E668,工作表9!$G$1:$H$142, 2, FALSE)</f>
        <v>0</v>
      </c>
      <c r="I668" s="96">
        <f t="shared" si="10"/>
        <v>0</v>
      </c>
    </row>
    <row r="669" spans="1:9">
      <c r="A669" s="19"/>
      <c r="B669" s="19"/>
      <c r="C669" s="19"/>
      <c r="D669" s="21"/>
      <c r="E669" s="21"/>
      <c r="F669" s="19"/>
      <c r="G669" s="95"/>
      <c r="H669" s="91">
        <f>VLOOKUP(E669,工作表9!$G$1:$H$142, 2, FALSE)</f>
        <v>0</v>
      </c>
      <c r="I669" s="96">
        <f t="shared" si="10"/>
        <v>0</v>
      </c>
    </row>
    <row r="670" spans="1:9">
      <c r="A670" s="19"/>
      <c r="B670" s="19"/>
      <c r="C670" s="19"/>
      <c r="D670" s="21"/>
      <c r="E670" s="21"/>
      <c r="F670" s="19"/>
      <c r="G670" s="95"/>
      <c r="H670" s="91">
        <f>VLOOKUP(E670,工作表9!$G$1:$H$142, 2, FALSE)</f>
        <v>0</v>
      </c>
      <c r="I670" s="96">
        <f t="shared" si="10"/>
        <v>0</v>
      </c>
    </row>
    <row r="671" spans="1:9">
      <c r="A671" s="19"/>
      <c r="B671" s="19"/>
      <c r="C671" s="19"/>
      <c r="D671" s="21"/>
      <c r="E671" s="21"/>
      <c r="F671" s="19"/>
      <c r="G671" s="95"/>
      <c r="H671" s="91">
        <f>VLOOKUP(E671,工作表9!$G$1:$H$142, 2, FALSE)</f>
        <v>0</v>
      </c>
      <c r="I671" s="96">
        <f t="shared" si="10"/>
        <v>0</v>
      </c>
    </row>
    <row r="672" spans="1:9">
      <c r="A672" s="19"/>
      <c r="B672" s="19"/>
      <c r="C672" s="19"/>
      <c r="D672" s="21"/>
      <c r="E672" s="21"/>
      <c r="F672" s="19"/>
      <c r="G672" s="95"/>
      <c r="H672" s="91">
        <f>VLOOKUP(E672,工作表9!$G$1:$H$142, 2, FALSE)</f>
        <v>0</v>
      </c>
      <c r="I672" s="96">
        <f t="shared" si="10"/>
        <v>0</v>
      </c>
    </row>
    <row r="673" spans="1:9">
      <c r="A673" s="19"/>
      <c r="B673" s="19"/>
      <c r="C673" s="19"/>
      <c r="D673" s="21"/>
      <c r="E673" s="21"/>
      <c r="F673" s="19"/>
      <c r="G673" s="95"/>
      <c r="H673" s="91">
        <f>VLOOKUP(E673,工作表9!$G$1:$H$142, 2, FALSE)</f>
        <v>0</v>
      </c>
      <c r="I673" s="96">
        <f t="shared" si="10"/>
        <v>0</v>
      </c>
    </row>
    <row r="674" spans="1:9">
      <c r="A674" s="19"/>
      <c r="B674" s="19"/>
      <c r="C674" s="19"/>
      <c r="D674" s="21"/>
      <c r="E674" s="21"/>
      <c r="F674" s="19"/>
      <c r="G674" s="95"/>
      <c r="H674" s="91">
        <f>VLOOKUP(E674,工作表9!$G$1:$H$142, 2, FALSE)</f>
        <v>0</v>
      </c>
      <c r="I674" s="96">
        <f t="shared" si="10"/>
        <v>0</v>
      </c>
    </row>
    <row r="675" spans="1:9">
      <c r="A675" s="19"/>
      <c r="B675" s="19"/>
      <c r="C675" s="19"/>
      <c r="D675" s="21"/>
      <c r="E675" s="21"/>
      <c r="F675" s="19"/>
      <c r="G675" s="95"/>
      <c r="H675" s="91">
        <f>VLOOKUP(E675,工作表9!$G$1:$H$142, 2, FALSE)</f>
        <v>0</v>
      </c>
      <c r="I675" s="96">
        <f t="shared" si="10"/>
        <v>0</v>
      </c>
    </row>
    <row r="676" spans="1:9">
      <c r="A676" s="19"/>
      <c r="B676" s="19"/>
      <c r="C676" s="19"/>
      <c r="D676" s="21"/>
      <c r="E676" s="21"/>
      <c r="F676" s="19"/>
      <c r="G676" s="95"/>
      <c r="H676" s="91">
        <f>VLOOKUP(E676,工作表9!$G$1:$H$142, 2, FALSE)</f>
        <v>0</v>
      </c>
      <c r="I676" s="96">
        <f t="shared" si="10"/>
        <v>0</v>
      </c>
    </row>
    <row r="677" spans="1:9">
      <c r="A677" s="19"/>
      <c r="B677" s="19"/>
      <c r="C677" s="19"/>
      <c r="D677" s="21"/>
      <c r="E677" s="21"/>
      <c r="F677" s="19"/>
      <c r="G677" s="95"/>
      <c r="H677" s="91">
        <f>VLOOKUP(E677,工作表9!$G$1:$H$142, 2, FALSE)</f>
        <v>0</v>
      </c>
      <c r="I677" s="96">
        <f t="shared" si="10"/>
        <v>0</v>
      </c>
    </row>
    <row r="678" spans="1:9">
      <c r="A678" s="19"/>
      <c r="B678" s="19"/>
      <c r="C678" s="19"/>
      <c r="D678" s="21"/>
      <c r="E678" s="21"/>
      <c r="F678" s="19"/>
      <c r="G678" s="95"/>
      <c r="H678" s="91">
        <f>VLOOKUP(E678,工作表9!$G$1:$H$142, 2, FALSE)</f>
        <v>0</v>
      </c>
      <c r="I678" s="96">
        <f t="shared" si="10"/>
        <v>0</v>
      </c>
    </row>
    <row r="679" spans="1:9">
      <c r="A679" s="19"/>
      <c r="B679" s="19"/>
      <c r="C679" s="19"/>
      <c r="D679" s="21"/>
      <c r="E679" s="21"/>
      <c r="F679" s="19"/>
      <c r="G679" s="95"/>
      <c r="H679" s="91">
        <f>VLOOKUP(E679,工作表9!$G$1:$H$142, 2, FALSE)</f>
        <v>0</v>
      </c>
      <c r="I679" s="96">
        <f t="shared" si="10"/>
        <v>0</v>
      </c>
    </row>
    <row r="680" spans="1:9">
      <c r="A680" s="19"/>
      <c r="B680" s="19"/>
      <c r="C680" s="19"/>
      <c r="D680" s="21"/>
      <c r="E680" s="21"/>
      <c r="F680" s="19"/>
      <c r="G680" s="95"/>
      <c r="H680" s="91">
        <f>VLOOKUP(E680,工作表9!$G$1:$H$142, 2, FALSE)</f>
        <v>0</v>
      </c>
      <c r="I680" s="96">
        <f t="shared" si="10"/>
        <v>0</v>
      </c>
    </row>
    <row r="681" spans="1:9">
      <c r="A681" s="19"/>
      <c r="B681" s="19"/>
      <c r="C681" s="19"/>
      <c r="D681" s="21"/>
      <c r="E681" s="21"/>
      <c r="F681" s="19"/>
      <c r="G681" s="95"/>
      <c r="H681" s="91">
        <f>VLOOKUP(E681,工作表9!$G$1:$H$142, 2, FALSE)</f>
        <v>0</v>
      </c>
      <c r="I681" s="96">
        <f t="shared" si="10"/>
        <v>0</v>
      </c>
    </row>
    <row r="682" spans="1:9">
      <c r="A682" s="19"/>
      <c r="B682" s="19"/>
      <c r="C682" s="19"/>
      <c r="D682" s="21"/>
      <c r="E682" s="21"/>
      <c r="F682" s="19"/>
      <c r="G682" s="95"/>
      <c r="H682" s="91">
        <f>VLOOKUP(E682,工作表9!$G$1:$H$142, 2, FALSE)</f>
        <v>0</v>
      </c>
      <c r="I682" s="96">
        <f t="shared" si="10"/>
        <v>0</v>
      </c>
    </row>
    <row r="683" spans="1:9">
      <c r="A683" s="19"/>
      <c r="B683" s="19"/>
      <c r="C683" s="19"/>
      <c r="D683" s="21"/>
      <c r="E683" s="21"/>
      <c r="F683" s="19"/>
      <c r="G683" s="95"/>
      <c r="H683" s="91">
        <f>VLOOKUP(E683,工作表9!$G$1:$H$142, 2, FALSE)</f>
        <v>0</v>
      </c>
      <c r="I683" s="96">
        <f t="shared" si="10"/>
        <v>0</v>
      </c>
    </row>
    <row r="684" spans="1:9">
      <c r="A684" s="19"/>
      <c r="B684" s="19"/>
      <c r="C684" s="19"/>
      <c r="D684" s="21"/>
      <c r="E684" s="21"/>
      <c r="F684" s="19"/>
      <c r="G684" s="95"/>
      <c r="H684" s="91">
        <f>VLOOKUP(E684,工作表9!$G$1:$H$142, 2, FALSE)</f>
        <v>0</v>
      </c>
      <c r="I684" s="96">
        <f t="shared" si="10"/>
        <v>0</v>
      </c>
    </row>
    <row r="685" spans="1:9">
      <c r="A685" s="19"/>
      <c r="B685" s="19"/>
      <c r="C685" s="19"/>
      <c r="D685" s="21"/>
      <c r="E685" s="21"/>
      <c r="F685" s="19"/>
      <c r="G685" s="95"/>
      <c r="H685" s="91">
        <f>VLOOKUP(E685,工作表9!$G$1:$H$142, 2, FALSE)</f>
        <v>0</v>
      </c>
      <c r="I685" s="96">
        <f t="shared" si="10"/>
        <v>0</v>
      </c>
    </row>
    <row r="686" spans="1:9">
      <c r="A686" s="19"/>
      <c r="B686" s="19"/>
      <c r="C686" s="19"/>
      <c r="D686" s="21"/>
      <c r="E686" s="21"/>
      <c r="F686" s="19"/>
      <c r="G686" s="95"/>
      <c r="H686" s="91">
        <f>VLOOKUP(E686,工作表9!$G$1:$H$142, 2, FALSE)</f>
        <v>0</v>
      </c>
      <c r="I686" s="96">
        <f t="shared" si="10"/>
        <v>0</v>
      </c>
    </row>
    <row r="687" spans="1:9">
      <c r="A687" s="19"/>
      <c r="B687" s="19"/>
      <c r="C687" s="19"/>
      <c r="D687" s="21"/>
      <c r="E687" s="21"/>
      <c r="F687" s="19"/>
      <c r="G687" s="95"/>
      <c r="H687" s="91">
        <f>VLOOKUP(E687,工作表9!$G$1:$H$142, 2, FALSE)</f>
        <v>0</v>
      </c>
      <c r="I687" s="96">
        <f t="shared" si="10"/>
        <v>0</v>
      </c>
    </row>
    <row r="688" spans="1:9">
      <c r="A688" s="19"/>
      <c r="B688" s="19"/>
      <c r="C688" s="19"/>
      <c r="D688" s="21"/>
      <c r="E688" s="21"/>
      <c r="F688" s="19"/>
      <c r="G688" s="95"/>
      <c r="H688" s="91">
        <f>VLOOKUP(E688,工作表9!$G$1:$H$142, 2, FALSE)</f>
        <v>0</v>
      </c>
      <c r="I688" s="96">
        <f t="shared" si="10"/>
        <v>0</v>
      </c>
    </row>
    <row r="689" spans="1:9">
      <c r="A689" s="19"/>
      <c r="B689" s="19"/>
      <c r="C689" s="19"/>
      <c r="D689" s="21"/>
      <c r="E689" s="21"/>
      <c r="F689" s="19"/>
      <c r="G689" s="95"/>
      <c r="H689" s="91">
        <f>VLOOKUP(E689,工作表9!$G$1:$H$142, 2, FALSE)</f>
        <v>0</v>
      </c>
      <c r="I689" s="96">
        <f t="shared" si="10"/>
        <v>0</v>
      </c>
    </row>
    <row r="690" spans="1:9">
      <c r="A690" s="19"/>
      <c r="B690" s="19"/>
      <c r="C690" s="19"/>
      <c r="D690" s="21"/>
      <c r="E690" s="21"/>
      <c r="F690" s="19"/>
      <c r="G690" s="95"/>
      <c r="H690" s="91">
        <f>VLOOKUP(E690,工作表9!$G$1:$H$142, 2, FALSE)</f>
        <v>0</v>
      </c>
      <c r="I690" s="96">
        <f t="shared" si="10"/>
        <v>0</v>
      </c>
    </row>
    <row r="691" spans="1:9">
      <c r="A691" s="19"/>
      <c r="B691" s="19"/>
      <c r="C691" s="19"/>
      <c r="D691" s="21"/>
      <c r="E691" s="21"/>
      <c r="F691" s="19"/>
      <c r="G691" s="95"/>
      <c r="H691" s="91">
        <f>VLOOKUP(E691,工作表9!$G$1:$H$142, 2, FALSE)</f>
        <v>0</v>
      </c>
      <c r="I691" s="96">
        <f t="shared" ref="I691:I754" si="11">G691*H691</f>
        <v>0</v>
      </c>
    </row>
    <row r="692" spans="1:9">
      <c r="A692" s="19"/>
      <c r="B692" s="19"/>
      <c r="C692" s="19"/>
      <c r="D692" s="21"/>
      <c r="E692" s="21"/>
      <c r="F692" s="19"/>
      <c r="G692" s="95"/>
      <c r="H692" s="91">
        <f>VLOOKUP(E692,工作表9!$G$1:$H$142, 2, FALSE)</f>
        <v>0</v>
      </c>
      <c r="I692" s="96">
        <f t="shared" si="11"/>
        <v>0</v>
      </c>
    </row>
    <row r="693" spans="1:9">
      <c r="A693" s="19"/>
      <c r="B693" s="19"/>
      <c r="C693" s="19"/>
      <c r="D693" s="21"/>
      <c r="E693" s="21"/>
      <c r="F693" s="19"/>
      <c r="G693" s="95"/>
      <c r="H693" s="91">
        <f>VLOOKUP(E693,工作表9!$G$1:$H$142, 2, FALSE)</f>
        <v>0</v>
      </c>
      <c r="I693" s="96">
        <f t="shared" si="11"/>
        <v>0</v>
      </c>
    </row>
    <row r="694" spans="1:9">
      <c r="A694" s="19"/>
      <c r="B694" s="19"/>
      <c r="C694" s="19"/>
      <c r="D694" s="21"/>
      <c r="E694" s="21"/>
      <c r="F694" s="19"/>
      <c r="G694" s="95"/>
      <c r="H694" s="91">
        <f>VLOOKUP(E694,工作表9!$G$1:$H$142, 2, FALSE)</f>
        <v>0</v>
      </c>
      <c r="I694" s="96">
        <f t="shared" si="11"/>
        <v>0</v>
      </c>
    </row>
    <row r="695" spans="1:9">
      <c r="A695" s="19"/>
      <c r="B695" s="19"/>
      <c r="C695" s="19"/>
      <c r="D695" s="21"/>
      <c r="E695" s="21"/>
      <c r="F695" s="19"/>
      <c r="G695" s="95"/>
      <c r="H695" s="91">
        <f>VLOOKUP(E695,工作表9!$G$1:$H$142, 2, FALSE)</f>
        <v>0</v>
      </c>
      <c r="I695" s="96">
        <f t="shared" si="11"/>
        <v>0</v>
      </c>
    </row>
    <row r="696" spans="1:9">
      <c r="A696" s="19"/>
      <c r="B696" s="19"/>
      <c r="C696" s="19"/>
      <c r="D696" s="21"/>
      <c r="E696" s="21"/>
      <c r="F696" s="19"/>
      <c r="G696" s="95"/>
      <c r="H696" s="91">
        <f>VLOOKUP(E696,工作表9!$G$1:$H$142, 2, FALSE)</f>
        <v>0</v>
      </c>
      <c r="I696" s="96">
        <f t="shared" si="11"/>
        <v>0</v>
      </c>
    </row>
    <row r="697" spans="1:9">
      <c r="A697" s="19"/>
      <c r="B697" s="19"/>
      <c r="C697" s="19"/>
      <c r="D697" s="21"/>
      <c r="E697" s="21"/>
      <c r="F697" s="19"/>
      <c r="G697" s="95"/>
      <c r="H697" s="91">
        <f>VLOOKUP(E697,工作表9!$G$1:$H$142, 2, FALSE)</f>
        <v>0</v>
      </c>
      <c r="I697" s="96">
        <f t="shared" si="11"/>
        <v>0</v>
      </c>
    </row>
    <row r="698" spans="1:9">
      <c r="A698" s="19"/>
      <c r="B698" s="19"/>
      <c r="C698" s="19"/>
      <c r="D698" s="21"/>
      <c r="E698" s="21"/>
      <c r="F698" s="19"/>
      <c r="G698" s="95"/>
      <c r="H698" s="91">
        <f>VLOOKUP(E698,工作表9!$G$1:$H$142, 2, FALSE)</f>
        <v>0</v>
      </c>
      <c r="I698" s="96">
        <f t="shared" si="11"/>
        <v>0</v>
      </c>
    </row>
    <row r="699" spans="1:9">
      <c r="A699" s="19"/>
      <c r="B699" s="19"/>
      <c r="C699" s="19"/>
      <c r="D699" s="21"/>
      <c r="E699" s="21"/>
      <c r="F699" s="19"/>
      <c r="G699" s="95"/>
      <c r="H699" s="91">
        <f>VLOOKUP(E699,工作表9!$G$1:$H$142, 2, FALSE)</f>
        <v>0</v>
      </c>
      <c r="I699" s="96">
        <f t="shared" si="11"/>
        <v>0</v>
      </c>
    </row>
    <row r="700" spans="1:9">
      <c r="A700" s="19"/>
      <c r="B700" s="19"/>
      <c r="C700" s="19"/>
      <c r="D700" s="21"/>
      <c r="E700" s="21"/>
      <c r="F700" s="19"/>
      <c r="G700" s="95"/>
      <c r="H700" s="91">
        <f>VLOOKUP(E700,工作表9!$G$1:$H$142, 2, FALSE)</f>
        <v>0</v>
      </c>
      <c r="I700" s="96">
        <f t="shared" si="11"/>
        <v>0</v>
      </c>
    </row>
    <row r="701" spans="1:9">
      <c r="A701" s="19"/>
      <c r="B701" s="19"/>
      <c r="C701" s="19"/>
      <c r="D701" s="21"/>
      <c r="E701" s="21"/>
      <c r="F701" s="19"/>
      <c r="G701" s="95"/>
      <c r="H701" s="91">
        <f>VLOOKUP(E701,工作表9!$G$1:$H$142, 2, FALSE)</f>
        <v>0</v>
      </c>
      <c r="I701" s="96">
        <f t="shared" si="11"/>
        <v>0</v>
      </c>
    </row>
    <row r="702" spans="1:9">
      <c r="A702" s="19"/>
      <c r="B702" s="19"/>
      <c r="C702" s="19"/>
      <c r="D702" s="21"/>
      <c r="E702" s="21"/>
      <c r="F702" s="19"/>
      <c r="G702" s="95"/>
      <c r="H702" s="91">
        <f>VLOOKUP(E702,工作表9!$G$1:$H$142, 2, FALSE)</f>
        <v>0</v>
      </c>
      <c r="I702" s="96">
        <f t="shared" si="11"/>
        <v>0</v>
      </c>
    </row>
    <row r="703" spans="1:9">
      <c r="A703" s="19"/>
      <c r="B703" s="19"/>
      <c r="C703" s="19"/>
      <c r="D703" s="21"/>
      <c r="E703" s="21"/>
      <c r="F703" s="19"/>
      <c r="G703" s="95"/>
      <c r="H703" s="91">
        <f>VLOOKUP(E703,工作表9!$G$1:$H$142, 2, FALSE)</f>
        <v>0</v>
      </c>
      <c r="I703" s="96">
        <f t="shared" si="11"/>
        <v>0</v>
      </c>
    </row>
    <row r="704" spans="1:9">
      <c r="A704" s="19"/>
      <c r="B704" s="19"/>
      <c r="C704" s="19"/>
      <c r="D704" s="21"/>
      <c r="E704" s="21"/>
      <c r="F704" s="19"/>
      <c r="G704" s="95"/>
      <c r="H704" s="91">
        <f>VLOOKUP(E704,工作表9!$G$1:$H$142, 2, FALSE)</f>
        <v>0</v>
      </c>
      <c r="I704" s="96">
        <f t="shared" si="11"/>
        <v>0</v>
      </c>
    </row>
    <row r="705" spans="1:9">
      <c r="A705" s="19"/>
      <c r="B705" s="19"/>
      <c r="C705" s="19"/>
      <c r="D705" s="21"/>
      <c r="E705" s="21"/>
      <c r="F705" s="19"/>
      <c r="G705" s="95"/>
      <c r="H705" s="91">
        <f>VLOOKUP(E705,工作表9!$G$1:$H$142, 2, FALSE)</f>
        <v>0</v>
      </c>
      <c r="I705" s="96">
        <f t="shared" si="11"/>
        <v>0</v>
      </c>
    </row>
    <row r="706" spans="1:9">
      <c r="A706" s="19"/>
      <c r="B706" s="19"/>
      <c r="C706" s="19"/>
      <c r="D706" s="21"/>
      <c r="E706" s="21"/>
      <c r="F706" s="19"/>
      <c r="G706" s="95"/>
      <c r="H706" s="91">
        <f>VLOOKUP(E706,工作表9!$G$1:$H$142, 2, FALSE)</f>
        <v>0</v>
      </c>
      <c r="I706" s="96">
        <f t="shared" si="11"/>
        <v>0</v>
      </c>
    </row>
    <row r="707" spans="1:9">
      <c r="A707" s="19"/>
      <c r="B707" s="19"/>
      <c r="C707" s="19"/>
      <c r="D707" s="21"/>
      <c r="E707" s="21"/>
      <c r="F707" s="19"/>
      <c r="G707" s="95"/>
      <c r="H707" s="91">
        <f>VLOOKUP(E707,工作表9!$G$1:$H$142, 2, FALSE)</f>
        <v>0</v>
      </c>
      <c r="I707" s="96">
        <f t="shared" si="11"/>
        <v>0</v>
      </c>
    </row>
    <row r="708" spans="1:9">
      <c r="A708" s="19"/>
      <c r="B708" s="19"/>
      <c r="C708" s="19"/>
      <c r="D708" s="21"/>
      <c r="E708" s="21"/>
      <c r="F708" s="19"/>
      <c r="G708" s="95"/>
      <c r="H708" s="91">
        <f>VLOOKUP(E708,工作表9!$G$1:$H$142, 2, FALSE)</f>
        <v>0</v>
      </c>
      <c r="I708" s="96">
        <f t="shared" si="11"/>
        <v>0</v>
      </c>
    </row>
    <row r="709" spans="1:9">
      <c r="A709" s="19"/>
      <c r="B709" s="19"/>
      <c r="C709" s="19"/>
      <c r="D709" s="21"/>
      <c r="E709" s="21"/>
      <c r="F709" s="19"/>
      <c r="G709" s="95"/>
      <c r="H709" s="91">
        <f>VLOOKUP(E709,工作表9!$G$1:$H$142, 2, FALSE)</f>
        <v>0</v>
      </c>
      <c r="I709" s="96">
        <f t="shared" si="11"/>
        <v>0</v>
      </c>
    </row>
    <row r="710" spans="1:9">
      <c r="A710" s="19"/>
      <c r="B710" s="19"/>
      <c r="C710" s="19"/>
      <c r="D710" s="21"/>
      <c r="E710" s="21"/>
      <c r="F710" s="19"/>
      <c r="G710" s="95"/>
      <c r="H710" s="91">
        <f>VLOOKUP(E710,工作表9!$G$1:$H$142, 2, FALSE)</f>
        <v>0</v>
      </c>
      <c r="I710" s="96">
        <f t="shared" si="11"/>
        <v>0</v>
      </c>
    </row>
    <row r="711" spans="1:9">
      <c r="A711" s="19"/>
      <c r="B711" s="19"/>
      <c r="C711" s="19"/>
      <c r="D711" s="21"/>
      <c r="E711" s="21"/>
      <c r="F711" s="19"/>
      <c r="G711" s="95"/>
      <c r="H711" s="91">
        <f>VLOOKUP(E711,工作表9!$G$1:$H$142, 2, FALSE)</f>
        <v>0</v>
      </c>
      <c r="I711" s="96">
        <f t="shared" si="11"/>
        <v>0</v>
      </c>
    </row>
    <row r="712" spans="1:9">
      <c r="A712" s="19"/>
      <c r="B712" s="19"/>
      <c r="C712" s="19"/>
      <c r="D712" s="21"/>
      <c r="E712" s="21"/>
      <c r="F712" s="19"/>
      <c r="G712" s="95"/>
      <c r="H712" s="91">
        <f>VLOOKUP(E712,工作表9!$G$1:$H$142, 2, FALSE)</f>
        <v>0</v>
      </c>
      <c r="I712" s="96">
        <f t="shared" si="11"/>
        <v>0</v>
      </c>
    </row>
    <row r="713" spans="1:9">
      <c r="A713" s="19"/>
      <c r="B713" s="19"/>
      <c r="C713" s="19"/>
      <c r="D713" s="21"/>
      <c r="E713" s="21"/>
      <c r="F713" s="19"/>
      <c r="G713" s="95"/>
      <c r="H713" s="91">
        <f>VLOOKUP(E713,工作表9!$G$1:$H$142, 2, FALSE)</f>
        <v>0</v>
      </c>
      <c r="I713" s="96">
        <f t="shared" si="11"/>
        <v>0</v>
      </c>
    </row>
    <row r="714" spans="1:9">
      <c r="A714" s="19"/>
      <c r="B714" s="19"/>
      <c r="C714" s="19"/>
      <c r="D714" s="21"/>
      <c r="E714" s="21"/>
      <c r="F714" s="19"/>
      <c r="G714" s="95"/>
      <c r="H714" s="91">
        <f>VLOOKUP(E714,工作表9!$G$1:$H$142, 2, FALSE)</f>
        <v>0</v>
      </c>
      <c r="I714" s="96">
        <f t="shared" si="11"/>
        <v>0</v>
      </c>
    </row>
    <row r="715" spans="1:9">
      <c r="A715" s="19"/>
      <c r="B715" s="19"/>
      <c r="C715" s="19"/>
      <c r="D715" s="21"/>
      <c r="E715" s="21"/>
      <c r="F715" s="19"/>
      <c r="G715" s="95"/>
      <c r="H715" s="91">
        <f>VLOOKUP(E715,工作表9!$G$1:$H$142, 2, FALSE)</f>
        <v>0</v>
      </c>
      <c r="I715" s="96">
        <f t="shared" si="11"/>
        <v>0</v>
      </c>
    </row>
    <row r="716" spans="1:9">
      <c r="A716" s="19"/>
      <c r="B716" s="19"/>
      <c r="C716" s="19"/>
      <c r="D716" s="21"/>
      <c r="E716" s="21"/>
      <c r="F716" s="19"/>
      <c r="G716" s="95"/>
      <c r="H716" s="91">
        <f>VLOOKUP(E716,工作表9!$G$1:$H$142, 2, FALSE)</f>
        <v>0</v>
      </c>
      <c r="I716" s="96">
        <f t="shared" si="11"/>
        <v>0</v>
      </c>
    </row>
    <row r="717" spans="1:9">
      <c r="A717" s="19"/>
      <c r="B717" s="19"/>
      <c r="C717" s="19"/>
      <c r="D717" s="21"/>
      <c r="E717" s="21"/>
      <c r="F717" s="19"/>
      <c r="G717" s="95"/>
      <c r="H717" s="91">
        <f>VLOOKUP(E717,工作表9!$G$1:$H$142, 2, FALSE)</f>
        <v>0</v>
      </c>
      <c r="I717" s="96">
        <f t="shared" si="11"/>
        <v>0</v>
      </c>
    </row>
    <row r="718" spans="1:9">
      <c r="A718" s="19"/>
      <c r="B718" s="19"/>
      <c r="C718" s="19"/>
      <c r="D718" s="21"/>
      <c r="E718" s="21"/>
      <c r="F718" s="19"/>
      <c r="G718" s="95"/>
      <c r="H718" s="91">
        <f>VLOOKUP(E718,工作表9!$G$1:$H$142, 2, FALSE)</f>
        <v>0</v>
      </c>
      <c r="I718" s="96">
        <f t="shared" si="11"/>
        <v>0</v>
      </c>
    </row>
    <row r="719" spans="1:9">
      <c r="A719" s="19"/>
      <c r="B719" s="19"/>
      <c r="C719" s="19"/>
      <c r="D719" s="21"/>
      <c r="E719" s="21"/>
      <c r="F719" s="19"/>
      <c r="G719" s="95"/>
      <c r="H719" s="91">
        <f>VLOOKUP(E719,工作表9!$G$1:$H$142, 2, FALSE)</f>
        <v>0</v>
      </c>
      <c r="I719" s="96">
        <f t="shared" si="11"/>
        <v>0</v>
      </c>
    </row>
    <row r="720" spans="1:9">
      <c r="A720" s="19"/>
      <c r="B720" s="19"/>
      <c r="C720" s="19"/>
      <c r="D720" s="21"/>
      <c r="E720" s="21"/>
      <c r="F720" s="19"/>
      <c r="G720" s="95"/>
      <c r="H720" s="91">
        <f>VLOOKUP(E720,工作表9!$G$1:$H$142, 2, FALSE)</f>
        <v>0</v>
      </c>
      <c r="I720" s="96">
        <f t="shared" si="11"/>
        <v>0</v>
      </c>
    </row>
    <row r="721" spans="1:9">
      <c r="A721" s="19"/>
      <c r="B721" s="19"/>
      <c r="C721" s="19"/>
      <c r="D721" s="21"/>
      <c r="E721" s="21"/>
      <c r="F721" s="19"/>
      <c r="G721" s="95"/>
      <c r="H721" s="91">
        <f>VLOOKUP(E721,工作表9!$G$1:$H$142, 2, FALSE)</f>
        <v>0</v>
      </c>
      <c r="I721" s="96">
        <f t="shared" si="11"/>
        <v>0</v>
      </c>
    </row>
    <row r="722" spans="1:9">
      <c r="A722" s="19"/>
      <c r="B722" s="19"/>
      <c r="C722" s="19"/>
      <c r="D722" s="21"/>
      <c r="E722" s="21"/>
      <c r="F722" s="19"/>
      <c r="G722" s="95"/>
      <c r="H722" s="91">
        <f>VLOOKUP(E722,工作表9!$G$1:$H$142, 2, FALSE)</f>
        <v>0</v>
      </c>
      <c r="I722" s="96">
        <f t="shared" si="11"/>
        <v>0</v>
      </c>
    </row>
    <row r="723" spans="1:9">
      <c r="A723" s="19"/>
      <c r="B723" s="19"/>
      <c r="C723" s="19"/>
      <c r="D723" s="21"/>
      <c r="E723" s="21"/>
      <c r="F723" s="19"/>
      <c r="G723" s="95"/>
      <c r="H723" s="91">
        <f>VLOOKUP(E723,工作表9!$G$1:$H$142, 2, FALSE)</f>
        <v>0</v>
      </c>
      <c r="I723" s="96">
        <f t="shared" si="11"/>
        <v>0</v>
      </c>
    </row>
    <row r="724" spans="1:9">
      <c r="A724" s="19"/>
      <c r="B724" s="19"/>
      <c r="C724" s="19"/>
      <c r="D724" s="21"/>
      <c r="E724" s="21"/>
      <c r="F724" s="19"/>
      <c r="G724" s="95"/>
      <c r="H724" s="91">
        <f>VLOOKUP(E724,工作表9!$G$1:$H$142, 2, FALSE)</f>
        <v>0</v>
      </c>
      <c r="I724" s="96">
        <f t="shared" si="11"/>
        <v>0</v>
      </c>
    </row>
    <row r="725" spans="1:9">
      <c r="A725" s="19"/>
      <c r="B725" s="19"/>
      <c r="C725" s="19"/>
      <c r="D725" s="21"/>
      <c r="E725" s="21"/>
      <c r="F725" s="19"/>
      <c r="G725" s="95"/>
      <c r="H725" s="91">
        <f>VLOOKUP(E725,工作表9!$G$1:$H$142, 2, FALSE)</f>
        <v>0</v>
      </c>
      <c r="I725" s="96">
        <f t="shared" si="11"/>
        <v>0</v>
      </c>
    </row>
    <row r="726" spans="1:9">
      <c r="A726" s="19"/>
      <c r="B726" s="19"/>
      <c r="C726" s="19"/>
      <c r="D726" s="21"/>
      <c r="E726" s="21"/>
      <c r="F726" s="19"/>
      <c r="G726" s="95"/>
      <c r="H726" s="91">
        <f>VLOOKUP(E726,工作表9!$G$1:$H$142, 2, FALSE)</f>
        <v>0</v>
      </c>
      <c r="I726" s="96">
        <f t="shared" si="11"/>
        <v>0</v>
      </c>
    </row>
    <row r="727" spans="1:9">
      <c r="A727" s="19"/>
      <c r="B727" s="19"/>
      <c r="C727" s="19"/>
      <c r="D727" s="21"/>
      <c r="E727" s="21"/>
      <c r="F727" s="19"/>
      <c r="G727" s="95"/>
      <c r="H727" s="91">
        <f>VLOOKUP(E727,工作表9!$G$1:$H$142, 2, FALSE)</f>
        <v>0</v>
      </c>
      <c r="I727" s="96">
        <f t="shared" si="11"/>
        <v>0</v>
      </c>
    </row>
    <row r="728" spans="1:9">
      <c r="A728" s="19"/>
      <c r="B728" s="19"/>
      <c r="C728" s="19"/>
      <c r="D728" s="21"/>
      <c r="E728" s="21"/>
      <c r="F728" s="19"/>
      <c r="G728" s="95"/>
      <c r="H728" s="91">
        <f>VLOOKUP(E728,工作表9!$G$1:$H$142, 2, FALSE)</f>
        <v>0</v>
      </c>
      <c r="I728" s="96">
        <f t="shared" si="11"/>
        <v>0</v>
      </c>
    </row>
    <row r="729" spans="1:9">
      <c r="A729" s="19"/>
      <c r="B729" s="19"/>
      <c r="C729" s="19"/>
      <c r="D729" s="21"/>
      <c r="E729" s="21"/>
      <c r="F729" s="19"/>
      <c r="G729" s="95"/>
      <c r="H729" s="91">
        <f>VLOOKUP(E729,工作表9!$G$1:$H$142, 2, FALSE)</f>
        <v>0</v>
      </c>
      <c r="I729" s="96">
        <f t="shared" si="11"/>
        <v>0</v>
      </c>
    </row>
    <row r="730" spans="1:9">
      <c r="A730" s="19"/>
      <c r="B730" s="19"/>
      <c r="C730" s="19"/>
      <c r="D730" s="21"/>
      <c r="E730" s="21"/>
      <c r="F730" s="19"/>
      <c r="G730" s="95"/>
      <c r="H730" s="91">
        <f>VLOOKUP(E730,工作表9!$G$1:$H$142, 2, FALSE)</f>
        <v>0</v>
      </c>
      <c r="I730" s="96">
        <f t="shared" si="11"/>
        <v>0</v>
      </c>
    </row>
    <row r="731" spans="1:9">
      <c r="A731" s="19"/>
      <c r="B731" s="19"/>
      <c r="C731" s="19"/>
      <c r="D731" s="21"/>
      <c r="E731" s="21"/>
      <c r="F731" s="19"/>
      <c r="G731" s="95"/>
      <c r="H731" s="91">
        <f>VLOOKUP(E731,工作表9!$G$1:$H$142, 2, FALSE)</f>
        <v>0</v>
      </c>
      <c r="I731" s="96">
        <f t="shared" si="11"/>
        <v>0</v>
      </c>
    </row>
    <row r="732" spans="1:9">
      <c r="A732" s="19"/>
      <c r="B732" s="19"/>
      <c r="C732" s="19"/>
      <c r="D732" s="21"/>
      <c r="E732" s="21"/>
      <c r="F732" s="19"/>
      <c r="G732" s="95"/>
      <c r="H732" s="91">
        <f>VLOOKUP(E732,工作表9!$G$1:$H$142, 2, FALSE)</f>
        <v>0</v>
      </c>
      <c r="I732" s="96">
        <f t="shared" si="11"/>
        <v>0</v>
      </c>
    </row>
    <row r="733" spans="1:9">
      <c r="A733" s="19"/>
      <c r="B733" s="19"/>
      <c r="C733" s="19"/>
      <c r="D733" s="21"/>
      <c r="E733" s="21"/>
      <c r="F733" s="19"/>
      <c r="G733" s="95"/>
      <c r="H733" s="91">
        <f>VLOOKUP(E733,工作表9!$G$1:$H$142, 2, FALSE)</f>
        <v>0</v>
      </c>
      <c r="I733" s="96">
        <f t="shared" si="11"/>
        <v>0</v>
      </c>
    </row>
    <row r="734" spans="1:9">
      <c r="A734" s="19"/>
      <c r="B734" s="19"/>
      <c r="C734" s="19"/>
      <c r="D734" s="21"/>
      <c r="E734" s="21"/>
      <c r="F734" s="19"/>
      <c r="G734" s="95"/>
      <c r="H734" s="91">
        <f>VLOOKUP(E734,工作表9!$G$1:$H$142, 2, FALSE)</f>
        <v>0</v>
      </c>
      <c r="I734" s="96">
        <f t="shared" si="11"/>
        <v>0</v>
      </c>
    </row>
    <row r="735" spans="1:9">
      <c r="A735" s="19"/>
      <c r="B735" s="19"/>
      <c r="C735" s="19"/>
      <c r="D735" s="21"/>
      <c r="E735" s="21"/>
      <c r="F735" s="19"/>
      <c r="G735" s="95"/>
      <c r="H735" s="91">
        <f>VLOOKUP(E735,工作表9!$G$1:$H$142, 2, FALSE)</f>
        <v>0</v>
      </c>
      <c r="I735" s="96">
        <f t="shared" si="11"/>
        <v>0</v>
      </c>
    </row>
    <row r="736" spans="1:9">
      <c r="A736" s="19"/>
      <c r="B736" s="19"/>
      <c r="C736" s="19"/>
      <c r="D736" s="21"/>
      <c r="E736" s="21"/>
      <c r="F736" s="19"/>
      <c r="G736" s="95"/>
      <c r="H736" s="91">
        <f>VLOOKUP(E736,工作表9!$G$1:$H$142, 2, FALSE)</f>
        <v>0</v>
      </c>
      <c r="I736" s="96">
        <f t="shared" si="11"/>
        <v>0</v>
      </c>
    </row>
    <row r="737" spans="1:9">
      <c r="A737" s="19"/>
      <c r="B737" s="19"/>
      <c r="C737" s="19"/>
      <c r="D737" s="21"/>
      <c r="E737" s="21"/>
      <c r="F737" s="19"/>
      <c r="G737" s="95"/>
      <c r="H737" s="91">
        <f>VLOOKUP(E737,工作表9!$G$1:$H$142, 2, FALSE)</f>
        <v>0</v>
      </c>
      <c r="I737" s="96">
        <f t="shared" si="11"/>
        <v>0</v>
      </c>
    </row>
    <row r="738" spans="1:9">
      <c r="A738" s="19"/>
      <c r="B738" s="19"/>
      <c r="C738" s="19"/>
      <c r="D738" s="21"/>
      <c r="E738" s="21"/>
      <c r="F738" s="19"/>
      <c r="G738" s="95"/>
      <c r="H738" s="91">
        <f>VLOOKUP(E738,工作表9!$G$1:$H$142, 2, FALSE)</f>
        <v>0</v>
      </c>
      <c r="I738" s="96">
        <f t="shared" si="11"/>
        <v>0</v>
      </c>
    </row>
    <row r="739" spans="1:9">
      <c r="A739" s="19"/>
      <c r="B739" s="19"/>
      <c r="C739" s="19"/>
      <c r="D739" s="21"/>
      <c r="E739" s="21"/>
      <c r="F739" s="19"/>
      <c r="G739" s="95"/>
      <c r="H739" s="91">
        <f>VLOOKUP(E739,工作表9!$G$1:$H$142, 2, FALSE)</f>
        <v>0</v>
      </c>
      <c r="I739" s="96">
        <f t="shared" si="11"/>
        <v>0</v>
      </c>
    </row>
    <row r="740" spans="1:9">
      <c r="A740" s="19"/>
      <c r="B740" s="19"/>
      <c r="C740" s="19"/>
      <c r="D740" s="21"/>
      <c r="E740" s="21"/>
      <c r="F740" s="19"/>
      <c r="G740" s="95"/>
      <c r="H740" s="91">
        <f>VLOOKUP(E740,工作表9!$G$1:$H$142, 2, FALSE)</f>
        <v>0</v>
      </c>
      <c r="I740" s="96">
        <f t="shared" si="11"/>
        <v>0</v>
      </c>
    </row>
    <row r="741" spans="1:9">
      <c r="A741" s="19"/>
      <c r="B741" s="19"/>
      <c r="C741" s="19"/>
      <c r="D741" s="21"/>
      <c r="E741" s="21"/>
      <c r="F741" s="19"/>
      <c r="G741" s="95"/>
      <c r="H741" s="91">
        <f>VLOOKUP(E741,工作表9!$G$1:$H$142, 2, FALSE)</f>
        <v>0</v>
      </c>
      <c r="I741" s="96">
        <f t="shared" si="11"/>
        <v>0</v>
      </c>
    </row>
    <row r="742" spans="1:9">
      <c r="A742" s="19"/>
      <c r="B742" s="19"/>
      <c r="C742" s="19"/>
      <c r="D742" s="21"/>
      <c r="E742" s="21"/>
      <c r="F742" s="19"/>
      <c r="G742" s="95"/>
      <c r="H742" s="91">
        <f>VLOOKUP(E742,工作表9!$G$1:$H$142, 2, FALSE)</f>
        <v>0</v>
      </c>
      <c r="I742" s="96">
        <f t="shared" si="11"/>
        <v>0</v>
      </c>
    </row>
    <row r="743" spans="1:9">
      <c r="A743" s="19"/>
      <c r="B743" s="19"/>
      <c r="C743" s="19"/>
      <c r="D743" s="21"/>
      <c r="E743" s="21"/>
      <c r="F743" s="19"/>
      <c r="G743" s="95"/>
      <c r="H743" s="91">
        <f>VLOOKUP(E743,工作表9!$G$1:$H$142, 2, FALSE)</f>
        <v>0</v>
      </c>
      <c r="I743" s="96">
        <f t="shared" si="11"/>
        <v>0</v>
      </c>
    </row>
    <row r="744" spans="1:9">
      <c r="A744" s="19"/>
      <c r="B744" s="19"/>
      <c r="C744" s="19"/>
      <c r="D744" s="21"/>
      <c r="E744" s="21"/>
      <c r="F744" s="19"/>
      <c r="G744" s="95"/>
      <c r="H744" s="91">
        <f>VLOOKUP(E744,工作表9!$G$1:$H$142, 2, FALSE)</f>
        <v>0</v>
      </c>
      <c r="I744" s="96">
        <f t="shared" si="11"/>
        <v>0</v>
      </c>
    </row>
    <row r="745" spans="1:9">
      <c r="A745" s="19"/>
      <c r="B745" s="19"/>
      <c r="C745" s="19"/>
      <c r="D745" s="21"/>
      <c r="E745" s="21"/>
      <c r="F745" s="19"/>
      <c r="G745" s="95"/>
      <c r="H745" s="91">
        <f>VLOOKUP(E745,工作表9!$G$1:$H$142, 2, FALSE)</f>
        <v>0</v>
      </c>
      <c r="I745" s="96">
        <f t="shared" si="11"/>
        <v>0</v>
      </c>
    </row>
    <row r="746" spans="1:9">
      <c r="A746" s="19"/>
      <c r="B746" s="19"/>
      <c r="C746" s="19"/>
      <c r="D746" s="21"/>
      <c r="E746" s="21"/>
      <c r="F746" s="19"/>
      <c r="G746" s="95"/>
      <c r="H746" s="91">
        <f>VLOOKUP(E746,工作表9!$G$1:$H$142, 2, FALSE)</f>
        <v>0</v>
      </c>
      <c r="I746" s="96">
        <f t="shared" si="11"/>
        <v>0</v>
      </c>
    </row>
    <row r="747" spans="1:9">
      <c r="A747" s="19"/>
      <c r="B747" s="19"/>
      <c r="C747" s="19"/>
      <c r="D747" s="21"/>
      <c r="E747" s="21"/>
      <c r="F747" s="19"/>
      <c r="G747" s="95"/>
      <c r="H747" s="91">
        <f>VLOOKUP(E747,工作表9!$G$1:$H$142, 2, FALSE)</f>
        <v>0</v>
      </c>
      <c r="I747" s="96">
        <f t="shared" si="11"/>
        <v>0</v>
      </c>
    </row>
    <row r="748" spans="1:9">
      <c r="A748" s="19"/>
      <c r="B748" s="19"/>
      <c r="C748" s="19"/>
      <c r="D748" s="21"/>
      <c r="E748" s="21"/>
      <c r="F748" s="19"/>
      <c r="G748" s="95"/>
      <c r="H748" s="91">
        <f>VLOOKUP(E748,工作表9!$G$1:$H$142, 2, FALSE)</f>
        <v>0</v>
      </c>
      <c r="I748" s="96">
        <f t="shared" si="11"/>
        <v>0</v>
      </c>
    </row>
    <row r="749" spans="1:9">
      <c r="A749" s="19"/>
      <c r="B749" s="19"/>
      <c r="C749" s="19"/>
      <c r="D749" s="21"/>
      <c r="E749" s="21"/>
      <c r="F749" s="19"/>
      <c r="G749" s="95"/>
      <c r="H749" s="91">
        <f>VLOOKUP(E749,工作表9!$G$1:$H$142, 2, FALSE)</f>
        <v>0</v>
      </c>
      <c r="I749" s="96">
        <f t="shared" si="11"/>
        <v>0</v>
      </c>
    </row>
    <row r="750" spans="1:9">
      <c r="A750" s="19"/>
      <c r="B750" s="19"/>
      <c r="C750" s="19"/>
      <c r="D750" s="21"/>
      <c r="E750" s="21"/>
      <c r="F750" s="19"/>
      <c r="G750" s="95"/>
      <c r="H750" s="91">
        <f>VLOOKUP(E750,工作表9!$G$1:$H$142, 2, FALSE)</f>
        <v>0</v>
      </c>
      <c r="I750" s="96">
        <f t="shared" si="11"/>
        <v>0</v>
      </c>
    </row>
    <row r="751" spans="1:9">
      <c r="A751" s="19"/>
      <c r="B751" s="19"/>
      <c r="C751" s="19"/>
      <c r="D751" s="21"/>
      <c r="E751" s="21"/>
      <c r="F751" s="19"/>
      <c r="G751" s="95"/>
      <c r="H751" s="91">
        <f>VLOOKUP(E751,工作表9!$G$1:$H$142, 2, FALSE)</f>
        <v>0</v>
      </c>
      <c r="I751" s="96">
        <f t="shared" si="11"/>
        <v>0</v>
      </c>
    </row>
    <row r="752" spans="1:9">
      <c r="A752" s="19"/>
      <c r="B752" s="19"/>
      <c r="C752" s="19"/>
      <c r="D752" s="21"/>
      <c r="E752" s="21"/>
      <c r="F752" s="19"/>
      <c r="G752" s="95"/>
      <c r="H752" s="91">
        <f>VLOOKUP(E752,工作表9!$G$1:$H$142, 2, FALSE)</f>
        <v>0</v>
      </c>
      <c r="I752" s="96">
        <f t="shared" si="11"/>
        <v>0</v>
      </c>
    </row>
    <row r="753" spans="1:9">
      <c r="A753" s="19"/>
      <c r="B753" s="19"/>
      <c r="C753" s="19"/>
      <c r="D753" s="21"/>
      <c r="E753" s="21"/>
      <c r="F753" s="19"/>
      <c r="G753" s="95"/>
      <c r="H753" s="91">
        <f>VLOOKUP(E753,工作表9!$G$1:$H$142, 2, FALSE)</f>
        <v>0</v>
      </c>
      <c r="I753" s="96">
        <f t="shared" si="11"/>
        <v>0</v>
      </c>
    </row>
    <row r="754" spans="1:9">
      <c r="A754" s="19"/>
      <c r="B754" s="19"/>
      <c r="C754" s="19"/>
      <c r="D754" s="21"/>
      <c r="E754" s="21"/>
      <c r="F754" s="19"/>
      <c r="G754" s="95"/>
      <c r="H754" s="91">
        <f>VLOOKUP(E754,工作表9!$G$1:$H$142, 2, FALSE)</f>
        <v>0</v>
      </c>
      <c r="I754" s="96">
        <f t="shared" si="11"/>
        <v>0</v>
      </c>
    </row>
    <row r="755" spans="1:9">
      <c r="A755" s="19"/>
      <c r="B755" s="19"/>
      <c r="C755" s="19"/>
      <c r="D755" s="21"/>
      <c r="E755" s="21"/>
      <c r="F755" s="19"/>
      <c r="G755" s="95"/>
      <c r="H755" s="91">
        <f>VLOOKUP(E755,工作表9!$G$1:$H$142, 2, FALSE)</f>
        <v>0</v>
      </c>
      <c r="I755" s="96">
        <f t="shared" ref="I755:I818" si="12">G755*H755</f>
        <v>0</v>
      </c>
    </row>
    <row r="756" spans="1:9">
      <c r="A756" s="19"/>
      <c r="B756" s="19"/>
      <c r="C756" s="19"/>
      <c r="D756" s="21"/>
      <c r="E756" s="21"/>
      <c r="F756" s="19"/>
      <c r="G756" s="95"/>
      <c r="H756" s="91">
        <f>VLOOKUP(E756,工作表9!$G$1:$H$142, 2, FALSE)</f>
        <v>0</v>
      </c>
      <c r="I756" s="96">
        <f t="shared" si="12"/>
        <v>0</v>
      </c>
    </row>
    <row r="757" spans="1:9">
      <c r="A757" s="19"/>
      <c r="B757" s="19"/>
      <c r="C757" s="19"/>
      <c r="D757" s="21"/>
      <c r="E757" s="21"/>
      <c r="F757" s="19"/>
      <c r="G757" s="95"/>
      <c r="H757" s="91">
        <f>VLOOKUP(E757,工作表9!$G$1:$H$142, 2, FALSE)</f>
        <v>0</v>
      </c>
      <c r="I757" s="96">
        <f t="shared" si="12"/>
        <v>0</v>
      </c>
    </row>
    <row r="758" spans="1:9">
      <c r="A758" s="19"/>
      <c r="B758" s="19"/>
      <c r="C758" s="19"/>
      <c r="D758" s="21"/>
      <c r="E758" s="21"/>
      <c r="F758" s="19"/>
      <c r="G758" s="95"/>
      <c r="H758" s="91">
        <f>VLOOKUP(E758,工作表9!$G$1:$H$142, 2, FALSE)</f>
        <v>0</v>
      </c>
      <c r="I758" s="96">
        <f t="shared" si="12"/>
        <v>0</v>
      </c>
    </row>
    <row r="759" spans="1:9">
      <c r="A759" s="19"/>
      <c r="B759" s="19"/>
      <c r="C759" s="19"/>
      <c r="D759" s="21"/>
      <c r="E759" s="21"/>
      <c r="F759" s="19"/>
      <c r="G759" s="95"/>
      <c r="H759" s="91">
        <f>VLOOKUP(E759,工作表9!$G$1:$H$142, 2, FALSE)</f>
        <v>0</v>
      </c>
      <c r="I759" s="96">
        <f t="shared" si="12"/>
        <v>0</v>
      </c>
    </row>
    <row r="760" spans="1:9">
      <c r="A760" s="19"/>
      <c r="B760" s="19"/>
      <c r="C760" s="19"/>
      <c r="D760" s="21"/>
      <c r="E760" s="21"/>
      <c r="F760" s="19"/>
      <c r="G760" s="95"/>
      <c r="H760" s="91">
        <f>VLOOKUP(E760,工作表9!$G$1:$H$142, 2, FALSE)</f>
        <v>0</v>
      </c>
      <c r="I760" s="96">
        <f t="shared" si="12"/>
        <v>0</v>
      </c>
    </row>
    <row r="761" spans="1:9">
      <c r="A761" s="19"/>
      <c r="B761" s="19"/>
      <c r="C761" s="19"/>
      <c r="D761" s="21"/>
      <c r="E761" s="21"/>
      <c r="F761" s="19"/>
      <c r="G761" s="95"/>
      <c r="H761" s="91">
        <f>VLOOKUP(E761,工作表9!$G$1:$H$142, 2, FALSE)</f>
        <v>0</v>
      </c>
      <c r="I761" s="96">
        <f t="shared" si="12"/>
        <v>0</v>
      </c>
    </row>
    <row r="762" spans="1:9">
      <c r="A762" s="19"/>
      <c r="B762" s="19"/>
      <c r="C762" s="19"/>
      <c r="D762" s="21"/>
      <c r="E762" s="21"/>
      <c r="F762" s="19"/>
      <c r="G762" s="95"/>
      <c r="H762" s="91">
        <f>VLOOKUP(E762,工作表9!$G$1:$H$142, 2, FALSE)</f>
        <v>0</v>
      </c>
      <c r="I762" s="96">
        <f t="shared" si="12"/>
        <v>0</v>
      </c>
    </row>
    <row r="763" spans="1:9">
      <c r="A763" s="19"/>
      <c r="B763" s="19"/>
      <c r="C763" s="19"/>
      <c r="D763" s="21"/>
      <c r="E763" s="21"/>
      <c r="F763" s="19"/>
      <c r="G763" s="95"/>
      <c r="H763" s="91">
        <f>VLOOKUP(E763,工作表9!$G$1:$H$142, 2, FALSE)</f>
        <v>0</v>
      </c>
      <c r="I763" s="96">
        <f t="shared" si="12"/>
        <v>0</v>
      </c>
    </row>
    <row r="764" spans="1:9">
      <c r="A764" s="19"/>
      <c r="B764" s="19"/>
      <c r="C764" s="19"/>
      <c r="D764" s="21"/>
      <c r="E764" s="21"/>
      <c r="F764" s="19"/>
      <c r="G764" s="95"/>
      <c r="H764" s="91">
        <f>VLOOKUP(E764,工作表9!$G$1:$H$142, 2, FALSE)</f>
        <v>0</v>
      </c>
      <c r="I764" s="96">
        <f t="shared" si="12"/>
        <v>0</v>
      </c>
    </row>
    <row r="765" spans="1:9">
      <c r="A765" s="19"/>
      <c r="B765" s="19"/>
      <c r="C765" s="19"/>
      <c r="D765" s="21"/>
      <c r="E765" s="21"/>
      <c r="F765" s="19"/>
      <c r="G765" s="95"/>
      <c r="H765" s="91">
        <f>VLOOKUP(E765,工作表9!$G$1:$H$142, 2, FALSE)</f>
        <v>0</v>
      </c>
      <c r="I765" s="96">
        <f t="shared" si="12"/>
        <v>0</v>
      </c>
    </row>
    <row r="766" spans="1:9">
      <c r="A766" s="19"/>
      <c r="B766" s="19"/>
      <c r="C766" s="19"/>
      <c r="D766" s="21"/>
      <c r="E766" s="21"/>
      <c r="F766" s="19"/>
      <c r="G766" s="95"/>
      <c r="H766" s="91">
        <f>VLOOKUP(E766,工作表9!$G$1:$H$142, 2, FALSE)</f>
        <v>0</v>
      </c>
      <c r="I766" s="96">
        <f t="shared" si="12"/>
        <v>0</v>
      </c>
    </row>
    <row r="767" spans="1:9">
      <c r="A767" s="19"/>
      <c r="B767" s="19"/>
      <c r="C767" s="19"/>
      <c r="D767" s="21"/>
      <c r="E767" s="21"/>
      <c r="F767" s="19"/>
      <c r="G767" s="95"/>
      <c r="H767" s="91">
        <f>VLOOKUP(E767,工作表9!$G$1:$H$142, 2, FALSE)</f>
        <v>0</v>
      </c>
      <c r="I767" s="96">
        <f t="shared" si="12"/>
        <v>0</v>
      </c>
    </row>
    <row r="768" spans="1:9">
      <c r="A768" s="19"/>
      <c r="B768" s="19"/>
      <c r="C768" s="19"/>
      <c r="D768" s="21"/>
      <c r="E768" s="21"/>
      <c r="F768" s="19"/>
      <c r="G768" s="95"/>
      <c r="H768" s="91">
        <f>VLOOKUP(E768,工作表9!$G$1:$H$142, 2, FALSE)</f>
        <v>0</v>
      </c>
      <c r="I768" s="96">
        <f t="shared" si="12"/>
        <v>0</v>
      </c>
    </row>
    <row r="769" spans="1:9">
      <c r="A769" s="19"/>
      <c r="B769" s="19"/>
      <c r="C769" s="19"/>
      <c r="D769" s="21"/>
      <c r="E769" s="21"/>
      <c r="F769" s="19"/>
      <c r="G769" s="95"/>
      <c r="H769" s="91">
        <f>VLOOKUP(E769,工作表9!$G$1:$H$142, 2, FALSE)</f>
        <v>0</v>
      </c>
      <c r="I769" s="96">
        <f t="shared" si="12"/>
        <v>0</v>
      </c>
    </row>
    <row r="770" spans="1:9">
      <c r="A770" s="19"/>
      <c r="B770" s="19"/>
      <c r="C770" s="19"/>
      <c r="D770" s="21"/>
      <c r="E770" s="21"/>
      <c r="F770" s="19"/>
      <c r="G770" s="95"/>
      <c r="H770" s="91">
        <f>VLOOKUP(E770,工作表9!$G$1:$H$142, 2, FALSE)</f>
        <v>0</v>
      </c>
      <c r="I770" s="96">
        <f t="shared" si="12"/>
        <v>0</v>
      </c>
    </row>
    <row r="771" spans="1:9">
      <c r="A771" s="19"/>
      <c r="B771" s="19"/>
      <c r="C771" s="19"/>
      <c r="D771" s="21"/>
      <c r="E771" s="21"/>
      <c r="F771" s="19"/>
      <c r="G771" s="95"/>
      <c r="H771" s="91">
        <f>VLOOKUP(E771,工作表9!$G$1:$H$142, 2, FALSE)</f>
        <v>0</v>
      </c>
      <c r="I771" s="96">
        <f t="shared" si="12"/>
        <v>0</v>
      </c>
    </row>
    <row r="772" spans="1:9">
      <c r="A772" s="19"/>
      <c r="B772" s="19"/>
      <c r="C772" s="19"/>
      <c r="D772" s="21"/>
      <c r="E772" s="21"/>
      <c r="F772" s="19"/>
      <c r="G772" s="95"/>
      <c r="H772" s="91">
        <f>VLOOKUP(E772,工作表9!$G$1:$H$142, 2, FALSE)</f>
        <v>0</v>
      </c>
      <c r="I772" s="96">
        <f t="shared" si="12"/>
        <v>0</v>
      </c>
    </row>
    <row r="773" spans="1:9">
      <c r="A773" s="19"/>
      <c r="B773" s="19"/>
      <c r="C773" s="19"/>
      <c r="D773" s="21"/>
      <c r="E773" s="21"/>
      <c r="F773" s="19"/>
      <c r="G773" s="95"/>
      <c r="H773" s="91">
        <f>VLOOKUP(E773,工作表9!$G$1:$H$142, 2, FALSE)</f>
        <v>0</v>
      </c>
      <c r="I773" s="96">
        <f t="shared" si="12"/>
        <v>0</v>
      </c>
    </row>
    <row r="774" spans="1:9">
      <c r="A774" s="19"/>
      <c r="B774" s="19"/>
      <c r="C774" s="19"/>
      <c r="D774" s="21"/>
      <c r="E774" s="21"/>
      <c r="F774" s="19"/>
      <c r="G774" s="95"/>
      <c r="H774" s="91">
        <f>VLOOKUP(E774,工作表9!$G$1:$H$142, 2, FALSE)</f>
        <v>0</v>
      </c>
      <c r="I774" s="96">
        <f t="shared" si="12"/>
        <v>0</v>
      </c>
    </row>
    <row r="775" spans="1:9">
      <c r="A775" s="19"/>
      <c r="B775" s="19"/>
      <c r="C775" s="19"/>
      <c r="D775" s="21"/>
      <c r="E775" s="21"/>
      <c r="F775" s="19"/>
      <c r="G775" s="95"/>
      <c r="H775" s="91">
        <f>VLOOKUP(E775,工作表9!$G$1:$H$142, 2, FALSE)</f>
        <v>0</v>
      </c>
      <c r="I775" s="96">
        <f t="shared" si="12"/>
        <v>0</v>
      </c>
    </row>
    <row r="776" spans="1:9">
      <c r="A776" s="19"/>
      <c r="B776" s="19"/>
      <c r="C776" s="19"/>
      <c r="D776" s="21"/>
      <c r="E776" s="21"/>
      <c r="F776" s="19"/>
      <c r="G776" s="95"/>
      <c r="H776" s="91">
        <f>VLOOKUP(E776,工作表9!$G$1:$H$142, 2, FALSE)</f>
        <v>0</v>
      </c>
      <c r="I776" s="96">
        <f t="shared" si="12"/>
        <v>0</v>
      </c>
    </row>
    <row r="777" spans="1:9">
      <c r="A777" s="19"/>
      <c r="B777" s="19"/>
      <c r="C777" s="19"/>
      <c r="D777" s="21"/>
      <c r="E777" s="21"/>
      <c r="F777" s="19"/>
      <c r="G777" s="95"/>
      <c r="H777" s="91">
        <f>VLOOKUP(E777,工作表9!$G$1:$H$142, 2, FALSE)</f>
        <v>0</v>
      </c>
      <c r="I777" s="96">
        <f t="shared" si="12"/>
        <v>0</v>
      </c>
    </row>
    <row r="778" spans="1:9">
      <c r="A778" s="19"/>
      <c r="B778" s="19"/>
      <c r="C778" s="19"/>
      <c r="D778" s="21"/>
      <c r="E778" s="21"/>
      <c r="F778" s="19"/>
      <c r="G778" s="95"/>
      <c r="H778" s="91">
        <f>VLOOKUP(E778,工作表9!$G$1:$H$142, 2, FALSE)</f>
        <v>0</v>
      </c>
      <c r="I778" s="96">
        <f t="shared" si="12"/>
        <v>0</v>
      </c>
    </row>
    <row r="779" spans="1:9">
      <c r="A779" s="19"/>
      <c r="B779" s="19"/>
      <c r="C779" s="19"/>
      <c r="D779" s="21"/>
      <c r="E779" s="21"/>
      <c r="F779" s="19"/>
      <c r="G779" s="95"/>
      <c r="H779" s="91">
        <f>VLOOKUP(E779,工作表9!$G$1:$H$142, 2, FALSE)</f>
        <v>0</v>
      </c>
      <c r="I779" s="96">
        <f t="shared" si="12"/>
        <v>0</v>
      </c>
    </row>
    <row r="780" spans="1:9">
      <c r="A780" s="19"/>
      <c r="B780" s="19"/>
      <c r="C780" s="19"/>
      <c r="D780" s="21"/>
      <c r="E780" s="21"/>
      <c r="F780" s="19"/>
      <c r="G780" s="95"/>
      <c r="H780" s="91">
        <f>VLOOKUP(E780,工作表9!$G$1:$H$142, 2, FALSE)</f>
        <v>0</v>
      </c>
      <c r="I780" s="96">
        <f t="shared" si="12"/>
        <v>0</v>
      </c>
    </row>
    <row r="781" spans="1:9">
      <c r="A781" s="19"/>
      <c r="B781" s="19"/>
      <c r="C781" s="19"/>
      <c r="D781" s="21"/>
      <c r="E781" s="21"/>
      <c r="F781" s="19"/>
      <c r="G781" s="95"/>
      <c r="H781" s="91">
        <f>VLOOKUP(E781,工作表9!$G$1:$H$142, 2, FALSE)</f>
        <v>0</v>
      </c>
      <c r="I781" s="96">
        <f t="shared" si="12"/>
        <v>0</v>
      </c>
    </row>
    <row r="782" spans="1:9">
      <c r="A782" s="19"/>
      <c r="B782" s="19"/>
      <c r="C782" s="19"/>
      <c r="D782" s="21"/>
      <c r="E782" s="21"/>
      <c r="F782" s="19"/>
      <c r="G782" s="95"/>
      <c r="H782" s="91">
        <f>VLOOKUP(E782,工作表9!$G$1:$H$142, 2, FALSE)</f>
        <v>0</v>
      </c>
      <c r="I782" s="96">
        <f t="shared" si="12"/>
        <v>0</v>
      </c>
    </row>
    <row r="783" spans="1:9">
      <c r="A783" s="19"/>
      <c r="B783" s="19"/>
      <c r="C783" s="19"/>
      <c r="D783" s="21"/>
      <c r="E783" s="21"/>
      <c r="F783" s="19"/>
      <c r="G783" s="95"/>
      <c r="H783" s="91">
        <f>VLOOKUP(E783,工作表9!$G$1:$H$142, 2, FALSE)</f>
        <v>0</v>
      </c>
      <c r="I783" s="96">
        <f t="shared" si="12"/>
        <v>0</v>
      </c>
    </row>
    <row r="784" spans="1:9">
      <c r="A784" s="19"/>
      <c r="B784" s="19"/>
      <c r="C784" s="19"/>
      <c r="D784" s="21"/>
      <c r="E784" s="21"/>
      <c r="F784" s="19"/>
      <c r="G784" s="95"/>
      <c r="H784" s="91">
        <f>VLOOKUP(E784,工作表9!$G$1:$H$142, 2, FALSE)</f>
        <v>0</v>
      </c>
      <c r="I784" s="96">
        <f t="shared" si="12"/>
        <v>0</v>
      </c>
    </row>
    <row r="785" spans="1:9">
      <c r="A785" s="19"/>
      <c r="B785" s="19"/>
      <c r="C785" s="19"/>
      <c r="D785" s="21"/>
      <c r="E785" s="21"/>
      <c r="F785" s="19"/>
      <c r="G785" s="95"/>
      <c r="H785" s="91">
        <f>VLOOKUP(E785,工作表9!$G$1:$H$142, 2, FALSE)</f>
        <v>0</v>
      </c>
      <c r="I785" s="96">
        <f t="shared" si="12"/>
        <v>0</v>
      </c>
    </row>
    <row r="786" spans="1:9">
      <c r="A786" s="19"/>
      <c r="B786" s="19"/>
      <c r="C786" s="19"/>
      <c r="D786" s="21"/>
      <c r="E786" s="21"/>
      <c r="F786" s="19"/>
      <c r="G786" s="95"/>
      <c r="H786" s="91">
        <f>VLOOKUP(E786,工作表9!$G$1:$H$142, 2, FALSE)</f>
        <v>0</v>
      </c>
      <c r="I786" s="96">
        <f t="shared" si="12"/>
        <v>0</v>
      </c>
    </row>
    <row r="787" spans="1:9">
      <c r="A787" s="19"/>
      <c r="B787" s="19"/>
      <c r="C787" s="19"/>
      <c r="D787" s="21"/>
      <c r="E787" s="21"/>
      <c r="F787" s="19"/>
      <c r="G787" s="95"/>
      <c r="H787" s="91">
        <f>VLOOKUP(E787,工作表9!$G$1:$H$142, 2, FALSE)</f>
        <v>0</v>
      </c>
      <c r="I787" s="96">
        <f t="shared" si="12"/>
        <v>0</v>
      </c>
    </row>
    <row r="788" spans="1:9">
      <c r="A788" s="19"/>
      <c r="B788" s="19"/>
      <c r="C788" s="19"/>
      <c r="D788" s="21"/>
      <c r="E788" s="21"/>
      <c r="F788" s="19"/>
      <c r="G788" s="95"/>
      <c r="H788" s="91">
        <f>VLOOKUP(E788,工作表9!$G$1:$H$142, 2, FALSE)</f>
        <v>0</v>
      </c>
      <c r="I788" s="96">
        <f t="shared" si="12"/>
        <v>0</v>
      </c>
    </row>
    <row r="789" spans="1:9">
      <c r="A789" s="19"/>
      <c r="B789" s="19"/>
      <c r="C789" s="19"/>
      <c r="D789" s="21"/>
      <c r="E789" s="21"/>
      <c r="F789" s="19"/>
      <c r="G789" s="95"/>
      <c r="H789" s="91">
        <f>VLOOKUP(E789,工作表9!$G$1:$H$142, 2, FALSE)</f>
        <v>0</v>
      </c>
      <c r="I789" s="96">
        <f t="shared" si="12"/>
        <v>0</v>
      </c>
    </row>
    <row r="790" spans="1:9">
      <c r="A790" s="19"/>
      <c r="B790" s="19"/>
      <c r="C790" s="19"/>
      <c r="D790" s="21"/>
      <c r="E790" s="21"/>
      <c r="F790" s="19"/>
      <c r="G790" s="95"/>
      <c r="H790" s="91">
        <f>VLOOKUP(E790,工作表9!$G$1:$H$142, 2, FALSE)</f>
        <v>0</v>
      </c>
      <c r="I790" s="96">
        <f t="shared" si="12"/>
        <v>0</v>
      </c>
    </row>
    <row r="791" spans="1:9">
      <c r="A791" s="19"/>
      <c r="B791" s="19"/>
      <c r="C791" s="19"/>
      <c r="D791" s="21"/>
      <c r="E791" s="21"/>
      <c r="F791" s="19"/>
      <c r="G791" s="95"/>
      <c r="H791" s="91">
        <f>VLOOKUP(E791,工作表9!$G$1:$H$142, 2, FALSE)</f>
        <v>0</v>
      </c>
      <c r="I791" s="96">
        <f t="shared" si="12"/>
        <v>0</v>
      </c>
    </row>
    <row r="792" spans="1:9">
      <c r="A792" s="19"/>
      <c r="B792" s="19"/>
      <c r="C792" s="19"/>
      <c r="D792" s="21"/>
      <c r="E792" s="21"/>
      <c r="F792" s="19"/>
      <c r="G792" s="95"/>
      <c r="H792" s="91">
        <f>VLOOKUP(E792,工作表9!$G$1:$H$142, 2, FALSE)</f>
        <v>0</v>
      </c>
      <c r="I792" s="96">
        <f t="shared" si="12"/>
        <v>0</v>
      </c>
    </row>
    <row r="793" spans="1:9">
      <c r="A793" s="19"/>
      <c r="B793" s="19"/>
      <c r="C793" s="19"/>
      <c r="D793" s="21"/>
      <c r="E793" s="21"/>
      <c r="F793" s="19"/>
      <c r="G793" s="95"/>
      <c r="H793" s="91">
        <f>VLOOKUP(E793,工作表9!$G$1:$H$142, 2, FALSE)</f>
        <v>0</v>
      </c>
      <c r="I793" s="96">
        <f t="shared" si="12"/>
        <v>0</v>
      </c>
    </row>
    <row r="794" spans="1:9">
      <c r="A794" s="19"/>
      <c r="B794" s="19"/>
      <c r="C794" s="19"/>
      <c r="D794" s="21"/>
      <c r="E794" s="21"/>
      <c r="F794" s="19"/>
      <c r="G794" s="95"/>
      <c r="H794" s="91">
        <f>VLOOKUP(E794,工作表9!$G$1:$H$142, 2, FALSE)</f>
        <v>0</v>
      </c>
      <c r="I794" s="96">
        <f t="shared" si="12"/>
        <v>0</v>
      </c>
    </row>
    <row r="795" spans="1:9">
      <c r="A795" s="19"/>
      <c r="B795" s="19"/>
      <c r="C795" s="19"/>
      <c r="D795" s="21"/>
      <c r="E795" s="21"/>
      <c r="F795" s="19"/>
      <c r="G795" s="95"/>
      <c r="H795" s="91">
        <f>VLOOKUP(E795,工作表9!$G$1:$H$142, 2, FALSE)</f>
        <v>0</v>
      </c>
      <c r="I795" s="96">
        <f t="shared" si="12"/>
        <v>0</v>
      </c>
    </row>
    <row r="796" spans="1:9">
      <c r="A796" s="19"/>
      <c r="B796" s="19"/>
      <c r="C796" s="19"/>
      <c r="D796" s="21"/>
      <c r="E796" s="21"/>
      <c r="F796" s="19"/>
      <c r="G796" s="95"/>
      <c r="H796" s="91">
        <f>VLOOKUP(E796,工作表9!$G$1:$H$142, 2, FALSE)</f>
        <v>0</v>
      </c>
      <c r="I796" s="96">
        <f t="shared" si="12"/>
        <v>0</v>
      </c>
    </row>
    <row r="797" spans="1:9">
      <c r="A797" s="19"/>
      <c r="B797" s="19"/>
      <c r="C797" s="19"/>
      <c r="D797" s="21"/>
      <c r="E797" s="21"/>
      <c r="F797" s="19"/>
      <c r="G797" s="95"/>
      <c r="H797" s="91">
        <f>VLOOKUP(E797,工作表9!$G$1:$H$142, 2, FALSE)</f>
        <v>0</v>
      </c>
      <c r="I797" s="96">
        <f t="shared" si="12"/>
        <v>0</v>
      </c>
    </row>
    <row r="798" spans="1:9">
      <c r="A798" s="19"/>
      <c r="B798" s="19"/>
      <c r="C798" s="19"/>
      <c r="D798" s="21"/>
      <c r="E798" s="21"/>
      <c r="F798" s="19"/>
      <c r="G798" s="95"/>
      <c r="H798" s="91">
        <f>VLOOKUP(E798,工作表9!$G$1:$H$142, 2, FALSE)</f>
        <v>0</v>
      </c>
      <c r="I798" s="96">
        <f t="shared" si="12"/>
        <v>0</v>
      </c>
    </row>
    <row r="799" spans="1:9">
      <c r="A799" s="19"/>
      <c r="B799" s="19"/>
      <c r="C799" s="19"/>
      <c r="D799" s="21"/>
      <c r="E799" s="21"/>
      <c r="F799" s="19"/>
      <c r="G799" s="95"/>
      <c r="H799" s="91">
        <f>VLOOKUP(E799,工作表9!$G$1:$H$142, 2, FALSE)</f>
        <v>0</v>
      </c>
      <c r="I799" s="96">
        <f t="shared" si="12"/>
        <v>0</v>
      </c>
    </row>
    <row r="800" spans="1:9">
      <c r="A800" s="19"/>
      <c r="B800" s="19"/>
      <c r="C800" s="19"/>
      <c r="D800" s="21"/>
      <c r="E800" s="21"/>
      <c r="F800" s="19"/>
      <c r="G800" s="95"/>
      <c r="H800" s="91">
        <f>VLOOKUP(E800,工作表9!$G$1:$H$142, 2, FALSE)</f>
        <v>0</v>
      </c>
      <c r="I800" s="96">
        <f t="shared" si="12"/>
        <v>0</v>
      </c>
    </row>
    <row r="801" spans="1:9">
      <c r="A801" s="19"/>
      <c r="B801" s="19"/>
      <c r="C801" s="19"/>
      <c r="D801" s="21"/>
      <c r="E801" s="21"/>
      <c r="F801" s="19"/>
      <c r="G801" s="95"/>
      <c r="H801" s="91">
        <f>VLOOKUP(E801,工作表9!$G$1:$H$142, 2, FALSE)</f>
        <v>0</v>
      </c>
      <c r="I801" s="96">
        <f t="shared" si="12"/>
        <v>0</v>
      </c>
    </row>
    <row r="802" spans="1:9">
      <c r="A802" s="19"/>
      <c r="B802" s="19"/>
      <c r="C802" s="19"/>
      <c r="D802" s="21"/>
      <c r="E802" s="21"/>
      <c r="F802" s="19"/>
      <c r="G802" s="95"/>
      <c r="H802" s="91">
        <f>VLOOKUP(E802,工作表9!$G$1:$H$142, 2, FALSE)</f>
        <v>0</v>
      </c>
      <c r="I802" s="96">
        <f t="shared" si="12"/>
        <v>0</v>
      </c>
    </row>
    <row r="803" spans="1:9">
      <c r="A803" s="19"/>
      <c r="B803" s="19"/>
      <c r="C803" s="19"/>
      <c r="D803" s="21"/>
      <c r="E803" s="21"/>
      <c r="F803" s="19"/>
      <c r="G803" s="95"/>
      <c r="H803" s="91">
        <f>VLOOKUP(E803,工作表9!$G$1:$H$142, 2, FALSE)</f>
        <v>0</v>
      </c>
      <c r="I803" s="96">
        <f t="shared" si="12"/>
        <v>0</v>
      </c>
    </row>
    <row r="804" spans="1:9">
      <c r="A804" s="19"/>
      <c r="B804" s="19"/>
      <c r="C804" s="19"/>
      <c r="D804" s="21"/>
      <c r="E804" s="21"/>
      <c r="F804" s="19"/>
      <c r="G804" s="95"/>
      <c r="H804" s="91">
        <f>VLOOKUP(E804,工作表9!$G$1:$H$142, 2, FALSE)</f>
        <v>0</v>
      </c>
      <c r="I804" s="96">
        <f t="shared" si="12"/>
        <v>0</v>
      </c>
    </row>
    <row r="805" spans="1:9">
      <c r="A805" s="19"/>
      <c r="B805" s="19"/>
      <c r="C805" s="19"/>
      <c r="D805" s="21"/>
      <c r="E805" s="21"/>
      <c r="F805" s="19"/>
      <c r="G805" s="95"/>
      <c r="H805" s="91">
        <f>VLOOKUP(E805,工作表9!$G$1:$H$142, 2, FALSE)</f>
        <v>0</v>
      </c>
      <c r="I805" s="96">
        <f t="shared" si="12"/>
        <v>0</v>
      </c>
    </row>
    <row r="806" spans="1:9">
      <c r="A806" s="19"/>
      <c r="B806" s="19"/>
      <c r="C806" s="19"/>
      <c r="D806" s="21"/>
      <c r="E806" s="21"/>
      <c r="F806" s="19"/>
      <c r="G806" s="95"/>
      <c r="H806" s="91">
        <f>VLOOKUP(E806,工作表9!$G$1:$H$142, 2, FALSE)</f>
        <v>0</v>
      </c>
      <c r="I806" s="96">
        <f t="shared" si="12"/>
        <v>0</v>
      </c>
    </row>
    <row r="807" spans="1:9">
      <c r="A807" s="19"/>
      <c r="B807" s="19"/>
      <c r="C807" s="19"/>
      <c r="D807" s="21"/>
      <c r="E807" s="21"/>
      <c r="F807" s="19"/>
      <c r="G807" s="95"/>
      <c r="H807" s="91">
        <f>VLOOKUP(E807,工作表9!$G$1:$H$142, 2, FALSE)</f>
        <v>0</v>
      </c>
      <c r="I807" s="96">
        <f t="shared" si="12"/>
        <v>0</v>
      </c>
    </row>
    <row r="808" spans="1:9">
      <c r="A808" s="19"/>
      <c r="B808" s="19"/>
      <c r="C808" s="19"/>
      <c r="D808" s="21"/>
      <c r="E808" s="21"/>
      <c r="F808" s="19"/>
      <c r="G808" s="95"/>
      <c r="H808" s="91">
        <f>VLOOKUP(E808,工作表9!$G$1:$H$142, 2, FALSE)</f>
        <v>0</v>
      </c>
      <c r="I808" s="96">
        <f t="shared" si="12"/>
        <v>0</v>
      </c>
    </row>
    <row r="809" spans="1:9">
      <c r="A809" s="19"/>
      <c r="B809" s="19"/>
      <c r="C809" s="19"/>
      <c r="D809" s="21"/>
      <c r="E809" s="21"/>
      <c r="F809" s="19"/>
      <c r="G809" s="95"/>
      <c r="H809" s="91">
        <f>VLOOKUP(E809,工作表9!$G$1:$H$142, 2, FALSE)</f>
        <v>0</v>
      </c>
      <c r="I809" s="96">
        <f t="shared" si="12"/>
        <v>0</v>
      </c>
    </row>
    <row r="810" spans="1:9">
      <c r="A810" s="19"/>
      <c r="B810" s="19"/>
      <c r="C810" s="19"/>
      <c r="D810" s="21"/>
      <c r="E810" s="21"/>
      <c r="F810" s="19"/>
      <c r="G810" s="95"/>
      <c r="H810" s="91">
        <f>VLOOKUP(E810,工作表9!$G$1:$H$142, 2, FALSE)</f>
        <v>0</v>
      </c>
      <c r="I810" s="96">
        <f t="shared" si="12"/>
        <v>0</v>
      </c>
    </row>
    <row r="811" spans="1:9">
      <c r="A811" s="19"/>
      <c r="B811" s="19"/>
      <c r="C811" s="19"/>
      <c r="D811" s="21"/>
      <c r="E811" s="21"/>
      <c r="F811" s="19"/>
      <c r="G811" s="95"/>
      <c r="H811" s="91">
        <f>VLOOKUP(E811,工作表9!$G$1:$H$142, 2, FALSE)</f>
        <v>0</v>
      </c>
      <c r="I811" s="96">
        <f t="shared" si="12"/>
        <v>0</v>
      </c>
    </row>
    <row r="812" spans="1:9">
      <c r="A812" s="19"/>
      <c r="B812" s="19"/>
      <c r="C812" s="19"/>
      <c r="D812" s="21"/>
      <c r="E812" s="21"/>
      <c r="F812" s="19"/>
      <c r="G812" s="95"/>
      <c r="H812" s="91">
        <f>VLOOKUP(E812,工作表9!$G$1:$H$142, 2, FALSE)</f>
        <v>0</v>
      </c>
      <c r="I812" s="96">
        <f t="shared" si="12"/>
        <v>0</v>
      </c>
    </row>
    <row r="813" spans="1:9">
      <c r="A813" s="19"/>
      <c r="B813" s="19"/>
      <c r="C813" s="19"/>
      <c r="D813" s="21"/>
      <c r="E813" s="21"/>
      <c r="F813" s="19"/>
      <c r="G813" s="95"/>
      <c r="H813" s="91">
        <f>VLOOKUP(E813,工作表9!$G$1:$H$142, 2, FALSE)</f>
        <v>0</v>
      </c>
      <c r="I813" s="96">
        <f t="shared" si="12"/>
        <v>0</v>
      </c>
    </row>
    <row r="814" spans="1:9">
      <c r="A814" s="19"/>
      <c r="B814" s="19"/>
      <c r="C814" s="19"/>
      <c r="D814" s="21"/>
      <c r="E814" s="21"/>
      <c r="F814" s="19"/>
      <c r="G814" s="95"/>
      <c r="H814" s="91">
        <f>VLOOKUP(E814,工作表9!$G$1:$H$142, 2, FALSE)</f>
        <v>0</v>
      </c>
      <c r="I814" s="96">
        <f t="shared" si="12"/>
        <v>0</v>
      </c>
    </row>
    <row r="815" spans="1:9">
      <c r="A815" s="19"/>
      <c r="B815" s="19"/>
      <c r="C815" s="19"/>
      <c r="D815" s="21"/>
      <c r="E815" s="21"/>
      <c r="F815" s="19"/>
      <c r="G815" s="95"/>
      <c r="H815" s="91">
        <f>VLOOKUP(E815,工作表9!$G$1:$H$142, 2, FALSE)</f>
        <v>0</v>
      </c>
      <c r="I815" s="96">
        <f t="shared" si="12"/>
        <v>0</v>
      </c>
    </row>
    <row r="816" spans="1:9">
      <c r="A816" s="19"/>
      <c r="B816" s="19"/>
      <c r="C816" s="19"/>
      <c r="D816" s="21"/>
      <c r="E816" s="21"/>
      <c r="F816" s="19"/>
      <c r="G816" s="95"/>
      <c r="H816" s="91">
        <f>VLOOKUP(E816,工作表9!$G$1:$H$142, 2, FALSE)</f>
        <v>0</v>
      </c>
      <c r="I816" s="96">
        <f t="shared" si="12"/>
        <v>0</v>
      </c>
    </row>
    <row r="817" spans="1:9">
      <c r="A817" s="19"/>
      <c r="B817" s="19"/>
      <c r="C817" s="19"/>
      <c r="D817" s="21"/>
      <c r="E817" s="21"/>
      <c r="F817" s="19"/>
      <c r="G817" s="95"/>
      <c r="H817" s="91">
        <f>VLOOKUP(E817,工作表9!$G$1:$H$142, 2, FALSE)</f>
        <v>0</v>
      </c>
      <c r="I817" s="96">
        <f t="shared" si="12"/>
        <v>0</v>
      </c>
    </row>
    <row r="818" spans="1:9">
      <c r="A818" s="19"/>
      <c r="B818" s="19"/>
      <c r="C818" s="19"/>
      <c r="D818" s="21"/>
      <c r="E818" s="21"/>
      <c r="F818" s="19"/>
      <c r="G818" s="95"/>
      <c r="H818" s="91">
        <f>VLOOKUP(E818,工作表9!$G$1:$H$142, 2, FALSE)</f>
        <v>0</v>
      </c>
      <c r="I818" s="96">
        <f t="shared" si="12"/>
        <v>0</v>
      </c>
    </row>
    <row r="819" spans="1:9">
      <c r="A819" s="19"/>
      <c r="B819" s="19"/>
      <c r="C819" s="19"/>
      <c r="D819" s="21"/>
      <c r="E819" s="21"/>
      <c r="F819" s="19"/>
      <c r="G819" s="95"/>
      <c r="H819" s="91">
        <f>VLOOKUP(E819,工作表9!$G$1:$H$142, 2, FALSE)</f>
        <v>0</v>
      </c>
      <c r="I819" s="96">
        <f t="shared" ref="I819:I882" si="13">G819*H819</f>
        <v>0</v>
      </c>
    </row>
    <row r="820" spans="1:9">
      <c r="A820" s="19"/>
      <c r="B820" s="19"/>
      <c r="C820" s="19"/>
      <c r="D820" s="21"/>
      <c r="E820" s="21"/>
      <c r="F820" s="19"/>
      <c r="G820" s="95"/>
      <c r="H820" s="91">
        <f>VLOOKUP(E820,工作表9!$G$1:$H$142, 2, FALSE)</f>
        <v>0</v>
      </c>
      <c r="I820" s="96">
        <f t="shared" si="13"/>
        <v>0</v>
      </c>
    </row>
    <row r="821" spans="1:9">
      <c r="A821" s="19"/>
      <c r="B821" s="19"/>
      <c r="C821" s="19"/>
      <c r="D821" s="21"/>
      <c r="E821" s="21"/>
      <c r="F821" s="19"/>
      <c r="G821" s="95"/>
      <c r="H821" s="91">
        <f>VLOOKUP(E821,工作表9!$G$1:$H$142, 2, FALSE)</f>
        <v>0</v>
      </c>
      <c r="I821" s="96">
        <f t="shared" si="13"/>
        <v>0</v>
      </c>
    </row>
    <row r="822" spans="1:9">
      <c r="A822" s="19"/>
      <c r="B822" s="19"/>
      <c r="C822" s="19"/>
      <c r="D822" s="21"/>
      <c r="E822" s="21"/>
      <c r="F822" s="19"/>
      <c r="G822" s="95"/>
      <c r="H822" s="91">
        <f>VLOOKUP(E822,工作表9!$G$1:$H$142, 2, FALSE)</f>
        <v>0</v>
      </c>
      <c r="I822" s="96">
        <f t="shared" si="13"/>
        <v>0</v>
      </c>
    </row>
    <row r="823" spans="1:9">
      <c r="A823" s="19"/>
      <c r="B823" s="19"/>
      <c r="C823" s="19"/>
      <c r="D823" s="21"/>
      <c r="E823" s="21"/>
      <c r="F823" s="19"/>
      <c r="G823" s="95"/>
      <c r="H823" s="91">
        <f>VLOOKUP(E823,工作表9!$G$1:$H$142, 2, FALSE)</f>
        <v>0</v>
      </c>
      <c r="I823" s="96">
        <f t="shared" si="13"/>
        <v>0</v>
      </c>
    </row>
    <row r="824" spans="1:9">
      <c r="A824" s="19"/>
      <c r="B824" s="19"/>
      <c r="C824" s="19"/>
      <c r="D824" s="21"/>
      <c r="E824" s="21"/>
      <c r="F824" s="19"/>
      <c r="G824" s="95"/>
      <c r="H824" s="91">
        <f>VLOOKUP(E824,工作表9!$G$1:$H$142, 2, FALSE)</f>
        <v>0</v>
      </c>
      <c r="I824" s="96">
        <f t="shared" si="13"/>
        <v>0</v>
      </c>
    </row>
    <row r="825" spans="1:9">
      <c r="A825" s="19"/>
      <c r="B825" s="19"/>
      <c r="C825" s="19"/>
      <c r="D825" s="21"/>
      <c r="E825" s="21"/>
      <c r="F825" s="19"/>
      <c r="G825" s="95"/>
      <c r="H825" s="91">
        <f>VLOOKUP(E825,工作表9!$G$1:$H$142, 2, FALSE)</f>
        <v>0</v>
      </c>
      <c r="I825" s="96">
        <f t="shared" si="13"/>
        <v>0</v>
      </c>
    </row>
    <row r="826" spans="1:9">
      <c r="A826" s="19"/>
      <c r="B826" s="19"/>
      <c r="C826" s="19"/>
      <c r="D826" s="21"/>
      <c r="E826" s="21"/>
      <c r="F826" s="19"/>
      <c r="G826" s="95"/>
      <c r="H826" s="91">
        <f>VLOOKUP(E826,工作表9!$G$1:$H$142, 2, FALSE)</f>
        <v>0</v>
      </c>
      <c r="I826" s="96">
        <f t="shared" si="13"/>
        <v>0</v>
      </c>
    </row>
    <row r="827" spans="1:9">
      <c r="A827" s="19"/>
      <c r="B827" s="19"/>
      <c r="C827" s="19"/>
      <c r="D827" s="21"/>
      <c r="E827" s="21"/>
      <c r="F827" s="19"/>
      <c r="G827" s="95"/>
      <c r="H827" s="91">
        <f>VLOOKUP(E827,工作表9!$G$1:$H$142, 2, FALSE)</f>
        <v>0</v>
      </c>
      <c r="I827" s="96">
        <f t="shared" si="13"/>
        <v>0</v>
      </c>
    </row>
    <row r="828" spans="1:9">
      <c r="A828" s="19"/>
      <c r="B828" s="19"/>
      <c r="C828" s="19"/>
      <c r="D828" s="21"/>
      <c r="E828" s="21"/>
      <c r="F828" s="19"/>
      <c r="G828" s="95"/>
      <c r="H828" s="91">
        <f>VLOOKUP(E828,工作表9!$G$1:$H$142, 2, FALSE)</f>
        <v>0</v>
      </c>
      <c r="I828" s="96">
        <f t="shared" si="13"/>
        <v>0</v>
      </c>
    </row>
    <row r="829" spans="1:9">
      <c r="A829" s="19"/>
      <c r="B829" s="19"/>
      <c r="C829" s="19"/>
      <c r="D829" s="21"/>
      <c r="E829" s="21"/>
      <c r="F829" s="19"/>
      <c r="G829" s="95"/>
      <c r="H829" s="91">
        <f>VLOOKUP(E829,工作表9!$G$1:$H$142, 2, FALSE)</f>
        <v>0</v>
      </c>
      <c r="I829" s="96">
        <f t="shared" si="13"/>
        <v>0</v>
      </c>
    </row>
    <row r="830" spans="1:9">
      <c r="A830" s="19"/>
      <c r="B830" s="19"/>
      <c r="C830" s="19"/>
      <c r="D830" s="21"/>
      <c r="E830" s="21"/>
      <c r="F830" s="19"/>
      <c r="G830" s="95"/>
      <c r="H830" s="91">
        <f>VLOOKUP(E830,工作表9!$G$1:$H$142, 2, FALSE)</f>
        <v>0</v>
      </c>
      <c r="I830" s="96">
        <f t="shared" si="13"/>
        <v>0</v>
      </c>
    </row>
    <row r="831" spans="1:9">
      <c r="A831" s="19"/>
      <c r="B831" s="19"/>
      <c r="C831" s="19"/>
      <c r="D831" s="21"/>
      <c r="E831" s="21"/>
      <c r="F831" s="19"/>
      <c r="G831" s="95"/>
      <c r="H831" s="91">
        <f>VLOOKUP(E831,工作表9!$G$1:$H$142, 2, FALSE)</f>
        <v>0</v>
      </c>
      <c r="I831" s="96">
        <f t="shared" si="13"/>
        <v>0</v>
      </c>
    </row>
    <row r="832" spans="1:9">
      <c r="A832" s="19"/>
      <c r="B832" s="19"/>
      <c r="C832" s="19"/>
      <c r="D832" s="21"/>
      <c r="E832" s="21"/>
      <c r="F832" s="19"/>
      <c r="G832" s="95"/>
      <c r="H832" s="91">
        <f>VLOOKUP(E832,工作表9!$G$1:$H$142, 2, FALSE)</f>
        <v>0</v>
      </c>
      <c r="I832" s="96">
        <f t="shared" si="13"/>
        <v>0</v>
      </c>
    </row>
    <row r="833" spans="1:9">
      <c r="A833" s="19"/>
      <c r="B833" s="19"/>
      <c r="C833" s="19"/>
      <c r="D833" s="21"/>
      <c r="E833" s="21"/>
      <c r="F833" s="19"/>
      <c r="G833" s="95"/>
      <c r="H833" s="91">
        <f>VLOOKUP(E833,工作表9!$G$1:$H$142, 2, FALSE)</f>
        <v>0</v>
      </c>
      <c r="I833" s="96">
        <f t="shared" si="13"/>
        <v>0</v>
      </c>
    </row>
    <row r="834" spans="1:9">
      <c r="A834" s="19"/>
      <c r="B834" s="19"/>
      <c r="C834" s="19"/>
      <c r="D834" s="21"/>
      <c r="E834" s="21"/>
      <c r="F834" s="19"/>
      <c r="G834" s="95"/>
      <c r="H834" s="91">
        <f>VLOOKUP(E834,工作表9!$G$1:$H$142, 2, FALSE)</f>
        <v>0</v>
      </c>
      <c r="I834" s="96">
        <f t="shared" si="13"/>
        <v>0</v>
      </c>
    </row>
    <row r="835" spans="1:9">
      <c r="A835" s="19"/>
      <c r="B835" s="19"/>
      <c r="C835" s="19"/>
      <c r="D835" s="21"/>
      <c r="E835" s="21"/>
      <c r="F835" s="19"/>
      <c r="G835" s="95"/>
      <c r="H835" s="91">
        <f>VLOOKUP(E835,工作表9!$G$1:$H$142, 2, FALSE)</f>
        <v>0</v>
      </c>
      <c r="I835" s="96">
        <f t="shared" si="13"/>
        <v>0</v>
      </c>
    </row>
    <row r="836" spans="1:9">
      <c r="A836" s="19"/>
      <c r="B836" s="19"/>
      <c r="C836" s="19"/>
      <c r="D836" s="21"/>
      <c r="E836" s="21"/>
      <c r="F836" s="19"/>
      <c r="G836" s="95"/>
      <c r="H836" s="91">
        <f>VLOOKUP(E836,工作表9!$G$1:$H$142, 2, FALSE)</f>
        <v>0</v>
      </c>
      <c r="I836" s="96">
        <f t="shared" si="13"/>
        <v>0</v>
      </c>
    </row>
    <row r="837" spans="1:9">
      <c r="A837" s="19"/>
      <c r="B837" s="19"/>
      <c r="C837" s="19"/>
      <c r="D837" s="21"/>
      <c r="E837" s="21"/>
      <c r="F837" s="19"/>
      <c r="G837" s="95"/>
      <c r="H837" s="91">
        <f>VLOOKUP(E837,工作表9!$G$1:$H$142, 2, FALSE)</f>
        <v>0</v>
      </c>
      <c r="I837" s="96">
        <f t="shared" si="13"/>
        <v>0</v>
      </c>
    </row>
    <row r="838" spans="1:9">
      <c r="A838" s="19"/>
      <c r="B838" s="19"/>
      <c r="C838" s="19"/>
      <c r="D838" s="21"/>
      <c r="E838" s="21"/>
      <c r="F838" s="19"/>
      <c r="G838" s="95"/>
      <c r="H838" s="91">
        <f>VLOOKUP(E838,工作表9!$G$1:$H$142, 2, FALSE)</f>
        <v>0</v>
      </c>
      <c r="I838" s="96">
        <f t="shared" si="13"/>
        <v>0</v>
      </c>
    </row>
    <row r="839" spans="1:9">
      <c r="A839" s="19"/>
      <c r="B839" s="19"/>
      <c r="C839" s="19"/>
      <c r="D839" s="21"/>
      <c r="E839" s="21"/>
      <c r="F839" s="19"/>
      <c r="G839" s="95"/>
      <c r="H839" s="91">
        <f>VLOOKUP(E839,工作表9!$G$1:$H$142, 2, FALSE)</f>
        <v>0</v>
      </c>
      <c r="I839" s="96">
        <f t="shared" si="13"/>
        <v>0</v>
      </c>
    </row>
    <row r="840" spans="1:9">
      <c r="A840" s="19"/>
      <c r="B840" s="19"/>
      <c r="C840" s="19"/>
      <c r="D840" s="21"/>
      <c r="E840" s="21"/>
      <c r="F840" s="19"/>
      <c r="G840" s="95"/>
      <c r="H840" s="91">
        <f>VLOOKUP(E840,工作表9!$G$1:$H$142, 2, FALSE)</f>
        <v>0</v>
      </c>
      <c r="I840" s="96">
        <f t="shared" si="13"/>
        <v>0</v>
      </c>
    </row>
    <row r="841" spans="1:9">
      <c r="A841" s="19"/>
      <c r="B841" s="19"/>
      <c r="C841" s="19"/>
      <c r="D841" s="21"/>
      <c r="E841" s="21"/>
      <c r="F841" s="19"/>
      <c r="G841" s="95"/>
      <c r="H841" s="91">
        <f>VLOOKUP(E841,工作表9!$G$1:$H$142, 2, FALSE)</f>
        <v>0</v>
      </c>
      <c r="I841" s="96">
        <f t="shared" si="13"/>
        <v>0</v>
      </c>
    </row>
    <row r="842" spans="1:9">
      <c r="A842" s="19"/>
      <c r="B842" s="19"/>
      <c r="C842" s="19"/>
      <c r="D842" s="21"/>
      <c r="E842" s="21"/>
      <c r="F842" s="19"/>
      <c r="G842" s="95"/>
      <c r="H842" s="91">
        <f>VLOOKUP(E842,工作表9!$G$1:$H$142, 2, FALSE)</f>
        <v>0</v>
      </c>
      <c r="I842" s="96">
        <f t="shared" si="13"/>
        <v>0</v>
      </c>
    </row>
    <row r="843" spans="1:9">
      <c r="A843" s="19"/>
      <c r="B843" s="19"/>
      <c r="C843" s="19"/>
      <c r="D843" s="21"/>
      <c r="E843" s="21"/>
      <c r="F843" s="19"/>
      <c r="G843" s="95"/>
      <c r="H843" s="91">
        <f>VLOOKUP(E843,工作表9!$G$1:$H$142, 2, FALSE)</f>
        <v>0</v>
      </c>
      <c r="I843" s="96">
        <f t="shared" si="13"/>
        <v>0</v>
      </c>
    </row>
    <row r="844" spans="1:9">
      <c r="A844" s="19"/>
      <c r="B844" s="19"/>
      <c r="C844" s="19"/>
      <c r="D844" s="21"/>
      <c r="E844" s="21"/>
      <c r="F844" s="19"/>
      <c r="G844" s="95"/>
      <c r="H844" s="91">
        <f>VLOOKUP(E844,工作表9!$G$1:$H$142, 2, FALSE)</f>
        <v>0</v>
      </c>
      <c r="I844" s="96">
        <f t="shared" si="13"/>
        <v>0</v>
      </c>
    </row>
    <row r="845" spans="1:9">
      <c r="A845" s="19"/>
      <c r="B845" s="19"/>
      <c r="C845" s="19"/>
      <c r="D845" s="21"/>
      <c r="E845" s="21"/>
      <c r="F845" s="19"/>
      <c r="G845" s="95"/>
      <c r="H845" s="91">
        <f>VLOOKUP(E845,工作表9!$G$1:$H$142, 2, FALSE)</f>
        <v>0</v>
      </c>
      <c r="I845" s="96">
        <f t="shared" si="13"/>
        <v>0</v>
      </c>
    </row>
    <row r="846" spans="1:9">
      <c r="A846" s="19"/>
      <c r="B846" s="19"/>
      <c r="C846" s="19"/>
      <c r="D846" s="21"/>
      <c r="E846" s="21"/>
      <c r="F846" s="19"/>
      <c r="G846" s="95"/>
      <c r="H846" s="91">
        <f>VLOOKUP(E846,工作表9!$G$1:$H$142, 2, FALSE)</f>
        <v>0</v>
      </c>
      <c r="I846" s="96">
        <f t="shared" si="13"/>
        <v>0</v>
      </c>
    </row>
    <row r="847" spans="1:9">
      <c r="A847" s="19"/>
      <c r="B847" s="19"/>
      <c r="C847" s="19"/>
      <c r="D847" s="21"/>
      <c r="E847" s="21"/>
      <c r="F847" s="19"/>
      <c r="G847" s="95"/>
      <c r="H847" s="91">
        <f>VLOOKUP(E847,工作表9!$G$1:$H$142, 2, FALSE)</f>
        <v>0</v>
      </c>
      <c r="I847" s="96">
        <f t="shared" si="13"/>
        <v>0</v>
      </c>
    </row>
    <row r="848" spans="1:9">
      <c r="A848" s="19"/>
      <c r="B848" s="19"/>
      <c r="C848" s="19"/>
      <c r="D848" s="21"/>
      <c r="E848" s="21"/>
      <c r="F848" s="19"/>
      <c r="G848" s="95"/>
      <c r="H848" s="91">
        <f>VLOOKUP(E848,工作表9!$G$1:$H$142, 2, FALSE)</f>
        <v>0</v>
      </c>
      <c r="I848" s="96">
        <f t="shared" si="13"/>
        <v>0</v>
      </c>
    </row>
    <row r="849" spans="1:9">
      <c r="A849" s="19"/>
      <c r="B849" s="19"/>
      <c r="C849" s="19"/>
      <c r="D849" s="21"/>
      <c r="E849" s="21"/>
      <c r="F849" s="19"/>
      <c r="G849" s="95"/>
      <c r="H849" s="91">
        <f>VLOOKUP(E849,工作表9!$G$1:$H$142, 2, FALSE)</f>
        <v>0</v>
      </c>
      <c r="I849" s="96">
        <f t="shared" si="13"/>
        <v>0</v>
      </c>
    </row>
    <row r="850" spans="1:9">
      <c r="A850" s="19"/>
      <c r="B850" s="19"/>
      <c r="C850" s="19"/>
      <c r="D850" s="21"/>
      <c r="E850" s="21"/>
      <c r="F850" s="19"/>
      <c r="G850" s="95"/>
      <c r="H850" s="91">
        <f>VLOOKUP(E850,工作表9!$G$1:$H$142, 2, FALSE)</f>
        <v>0</v>
      </c>
      <c r="I850" s="96">
        <f t="shared" si="13"/>
        <v>0</v>
      </c>
    </row>
    <row r="851" spans="1:9">
      <c r="A851" s="19"/>
      <c r="B851" s="19"/>
      <c r="C851" s="19"/>
      <c r="D851" s="21"/>
      <c r="E851" s="21"/>
      <c r="F851" s="19"/>
      <c r="G851" s="95"/>
      <c r="H851" s="91">
        <f>VLOOKUP(E851,工作表9!$G$1:$H$142, 2, FALSE)</f>
        <v>0</v>
      </c>
      <c r="I851" s="96">
        <f t="shared" si="13"/>
        <v>0</v>
      </c>
    </row>
    <row r="852" spans="1:9">
      <c r="A852" s="19"/>
      <c r="B852" s="19"/>
      <c r="C852" s="19"/>
      <c r="D852" s="21"/>
      <c r="E852" s="21"/>
      <c r="F852" s="19"/>
      <c r="G852" s="95"/>
      <c r="H852" s="91">
        <f>VLOOKUP(E852,工作表9!$G$1:$H$142, 2, FALSE)</f>
        <v>0</v>
      </c>
      <c r="I852" s="96">
        <f t="shared" si="13"/>
        <v>0</v>
      </c>
    </row>
    <row r="853" spans="1:9">
      <c r="A853" s="19"/>
      <c r="B853" s="19"/>
      <c r="C853" s="19"/>
      <c r="D853" s="21"/>
      <c r="E853" s="21"/>
      <c r="F853" s="19"/>
      <c r="G853" s="95"/>
      <c r="H853" s="91">
        <f>VLOOKUP(E853,工作表9!$G$1:$H$142, 2, FALSE)</f>
        <v>0</v>
      </c>
      <c r="I853" s="96">
        <f t="shared" si="13"/>
        <v>0</v>
      </c>
    </row>
    <row r="854" spans="1:9">
      <c r="A854" s="19"/>
      <c r="B854" s="19"/>
      <c r="C854" s="19"/>
      <c r="D854" s="21"/>
      <c r="E854" s="21"/>
      <c r="F854" s="19"/>
      <c r="G854" s="95"/>
      <c r="H854" s="91">
        <f>VLOOKUP(E854,工作表9!$G$1:$H$142, 2, FALSE)</f>
        <v>0</v>
      </c>
      <c r="I854" s="96">
        <f t="shared" si="13"/>
        <v>0</v>
      </c>
    </row>
    <row r="855" spans="1:9">
      <c r="A855" s="19"/>
      <c r="B855" s="19"/>
      <c r="C855" s="19"/>
      <c r="D855" s="21"/>
      <c r="E855" s="21"/>
      <c r="F855" s="19"/>
      <c r="G855" s="95"/>
      <c r="H855" s="91">
        <f>VLOOKUP(E855,工作表9!$G$1:$H$142, 2, FALSE)</f>
        <v>0</v>
      </c>
      <c r="I855" s="96">
        <f t="shared" si="13"/>
        <v>0</v>
      </c>
    </row>
    <row r="856" spans="1:9">
      <c r="A856" s="19"/>
      <c r="B856" s="19"/>
      <c r="C856" s="19"/>
      <c r="D856" s="21"/>
      <c r="E856" s="21"/>
      <c r="F856" s="19"/>
      <c r="G856" s="95"/>
      <c r="H856" s="91">
        <f>VLOOKUP(E856,工作表9!$G$1:$H$142, 2, FALSE)</f>
        <v>0</v>
      </c>
      <c r="I856" s="96">
        <f t="shared" si="13"/>
        <v>0</v>
      </c>
    </row>
    <row r="857" spans="1:9">
      <c r="A857" s="19"/>
      <c r="B857" s="19"/>
      <c r="C857" s="19"/>
      <c r="D857" s="21"/>
      <c r="E857" s="21"/>
      <c r="F857" s="19"/>
      <c r="G857" s="95"/>
      <c r="H857" s="91">
        <f>VLOOKUP(E857,工作表9!$G$1:$H$142, 2, FALSE)</f>
        <v>0</v>
      </c>
      <c r="I857" s="96">
        <f t="shared" si="13"/>
        <v>0</v>
      </c>
    </row>
    <row r="858" spans="1:9">
      <c r="A858" s="19"/>
      <c r="B858" s="19"/>
      <c r="C858" s="19"/>
      <c r="D858" s="21"/>
      <c r="E858" s="21"/>
      <c r="F858" s="19"/>
      <c r="G858" s="95"/>
      <c r="H858" s="91">
        <f>VLOOKUP(E858,工作表9!$G$1:$H$142, 2, FALSE)</f>
        <v>0</v>
      </c>
      <c r="I858" s="96">
        <f t="shared" si="13"/>
        <v>0</v>
      </c>
    </row>
    <row r="859" spans="1:9">
      <c r="A859" s="19"/>
      <c r="B859" s="19"/>
      <c r="C859" s="19"/>
      <c r="D859" s="21"/>
      <c r="E859" s="21"/>
      <c r="F859" s="19"/>
      <c r="G859" s="95"/>
      <c r="H859" s="91">
        <f>VLOOKUP(E859,工作表9!$G$1:$H$142, 2, FALSE)</f>
        <v>0</v>
      </c>
      <c r="I859" s="96">
        <f t="shared" si="13"/>
        <v>0</v>
      </c>
    </row>
    <row r="860" spans="1:9">
      <c r="A860" s="19"/>
      <c r="B860" s="19"/>
      <c r="C860" s="19"/>
      <c r="D860" s="21"/>
      <c r="E860" s="21"/>
      <c r="F860" s="19"/>
      <c r="G860" s="95"/>
      <c r="H860" s="91">
        <f>VLOOKUP(E860,工作表9!$G$1:$H$142, 2, FALSE)</f>
        <v>0</v>
      </c>
      <c r="I860" s="96">
        <f t="shared" si="13"/>
        <v>0</v>
      </c>
    </row>
    <row r="861" spans="1:9">
      <c r="A861" s="19"/>
      <c r="B861" s="19"/>
      <c r="C861" s="19"/>
      <c r="D861" s="21"/>
      <c r="E861" s="21"/>
      <c r="F861" s="19"/>
      <c r="G861" s="95"/>
      <c r="H861" s="91">
        <f>VLOOKUP(E861,工作表9!$G$1:$H$142, 2, FALSE)</f>
        <v>0</v>
      </c>
      <c r="I861" s="96">
        <f t="shared" si="13"/>
        <v>0</v>
      </c>
    </row>
    <row r="862" spans="1:9">
      <c r="A862" s="19"/>
      <c r="B862" s="19"/>
      <c r="C862" s="19"/>
      <c r="D862" s="21"/>
      <c r="E862" s="21"/>
      <c r="F862" s="19"/>
      <c r="G862" s="95"/>
      <c r="H862" s="91">
        <f>VLOOKUP(E862,工作表9!$G$1:$H$142, 2, FALSE)</f>
        <v>0</v>
      </c>
      <c r="I862" s="96">
        <f t="shared" si="13"/>
        <v>0</v>
      </c>
    </row>
    <row r="863" spans="1:9">
      <c r="A863" s="19"/>
      <c r="B863" s="19"/>
      <c r="C863" s="19"/>
      <c r="D863" s="21"/>
      <c r="E863" s="21"/>
      <c r="F863" s="19"/>
      <c r="G863" s="95"/>
      <c r="H863" s="91">
        <f>VLOOKUP(E863,工作表9!$G$1:$H$142, 2, FALSE)</f>
        <v>0</v>
      </c>
      <c r="I863" s="96">
        <f t="shared" si="13"/>
        <v>0</v>
      </c>
    </row>
    <row r="864" spans="1:9">
      <c r="A864" s="19"/>
      <c r="B864" s="19"/>
      <c r="C864" s="19"/>
      <c r="D864" s="21"/>
      <c r="E864" s="21"/>
      <c r="F864" s="19"/>
      <c r="G864" s="95"/>
      <c r="H864" s="91">
        <f>VLOOKUP(E864,工作表9!$G$1:$H$142, 2, FALSE)</f>
        <v>0</v>
      </c>
      <c r="I864" s="96">
        <f t="shared" si="13"/>
        <v>0</v>
      </c>
    </row>
    <row r="865" spans="1:9">
      <c r="A865" s="19"/>
      <c r="B865" s="19"/>
      <c r="C865" s="19"/>
      <c r="D865" s="21"/>
      <c r="E865" s="21"/>
      <c r="F865" s="19"/>
      <c r="G865" s="95"/>
      <c r="H865" s="91">
        <f>VLOOKUP(E865,工作表9!$G$1:$H$142, 2, FALSE)</f>
        <v>0</v>
      </c>
      <c r="I865" s="96">
        <f t="shared" si="13"/>
        <v>0</v>
      </c>
    </row>
    <row r="866" spans="1:9">
      <c r="A866" s="19"/>
      <c r="B866" s="19"/>
      <c r="C866" s="19"/>
      <c r="D866" s="21"/>
      <c r="E866" s="21"/>
      <c r="F866" s="19"/>
      <c r="G866" s="95"/>
      <c r="H866" s="91">
        <f>VLOOKUP(E866,工作表9!$G$1:$H$142, 2, FALSE)</f>
        <v>0</v>
      </c>
      <c r="I866" s="96">
        <f t="shared" si="13"/>
        <v>0</v>
      </c>
    </row>
    <row r="867" spans="1:9">
      <c r="A867" s="19"/>
      <c r="B867" s="19"/>
      <c r="C867" s="19"/>
      <c r="D867" s="21"/>
      <c r="E867" s="21"/>
      <c r="F867" s="19"/>
      <c r="G867" s="95"/>
      <c r="H867" s="91">
        <f>VLOOKUP(E867,工作表9!$G$1:$H$142, 2, FALSE)</f>
        <v>0</v>
      </c>
      <c r="I867" s="96">
        <f t="shared" si="13"/>
        <v>0</v>
      </c>
    </row>
    <row r="868" spans="1:9">
      <c r="A868" s="19"/>
      <c r="B868" s="19"/>
      <c r="C868" s="19"/>
      <c r="D868" s="21"/>
      <c r="E868" s="21"/>
      <c r="F868" s="19"/>
      <c r="G868" s="95"/>
      <c r="H868" s="91">
        <f>VLOOKUP(E868,工作表9!$G$1:$H$142, 2, FALSE)</f>
        <v>0</v>
      </c>
      <c r="I868" s="96">
        <f t="shared" si="13"/>
        <v>0</v>
      </c>
    </row>
    <row r="869" spans="1:9">
      <c r="A869" s="19"/>
      <c r="B869" s="19"/>
      <c r="C869" s="19"/>
      <c r="D869" s="21"/>
      <c r="E869" s="21"/>
      <c r="F869" s="19"/>
      <c r="G869" s="95"/>
      <c r="H869" s="91">
        <f>VLOOKUP(E869,工作表9!$G$1:$H$142, 2, FALSE)</f>
        <v>0</v>
      </c>
      <c r="I869" s="96">
        <f t="shared" si="13"/>
        <v>0</v>
      </c>
    </row>
    <row r="870" spans="1:9">
      <c r="A870" s="19"/>
      <c r="B870" s="19"/>
      <c r="C870" s="19"/>
      <c r="D870" s="21"/>
      <c r="E870" s="21"/>
      <c r="F870" s="19"/>
      <c r="G870" s="95"/>
      <c r="H870" s="91">
        <f>VLOOKUP(E870,工作表9!$G$1:$H$142, 2, FALSE)</f>
        <v>0</v>
      </c>
      <c r="I870" s="96">
        <f t="shared" si="13"/>
        <v>0</v>
      </c>
    </row>
    <row r="871" spans="1:9">
      <c r="A871" s="19"/>
      <c r="B871" s="19"/>
      <c r="C871" s="19"/>
      <c r="D871" s="21"/>
      <c r="E871" s="21"/>
      <c r="F871" s="19"/>
      <c r="G871" s="95"/>
      <c r="H871" s="91">
        <f>VLOOKUP(E871,工作表9!$G$1:$H$142, 2, FALSE)</f>
        <v>0</v>
      </c>
      <c r="I871" s="96">
        <f t="shared" si="13"/>
        <v>0</v>
      </c>
    </row>
    <row r="872" spans="1:9">
      <c r="A872" s="19"/>
      <c r="B872" s="19"/>
      <c r="C872" s="19"/>
      <c r="D872" s="21"/>
      <c r="E872" s="21"/>
      <c r="F872" s="19"/>
      <c r="G872" s="95"/>
      <c r="H872" s="91">
        <f>VLOOKUP(E872,工作表9!$G$1:$H$142, 2, FALSE)</f>
        <v>0</v>
      </c>
      <c r="I872" s="96">
        <f t="shared" si="13"/>
        <v>0</v>
      </c>
    </row>
    <row r="873" spans="1:9">
      <c r="A873" s="19"/>
      <c r="B873" s="19"/>
      <c r="C873" s="19"/>
      <c r="D873" s="21"/>
      <c r="E873" s="21"/>
      <c r="F873" s="19"/>
      <c r="G873" s="95"/>
      <c r="H873" s="91">
        <f>VLOOKUP(E873,工作表9!$G$1:$H$142, 2, FALSE)</f>
        <v>0</v>
      </c>
      <c r="I873" s="96">
        <f t="shared" si="13"/>
        <v>0</v>
      </c>
    </row>
    <row r="874" spans="1:9">
      <c r="A874" s="19"/>
      <c r="B874" s="19"/>
      <c r="C874" s="19"/>
      <c r="D874" s="21"/>
      <c r="E874" s="21"/>
      <c r="F874" s="19"/>
      <c r="G874" s="95"/>
      <c r="H874" s="91">
        <f>VLOOKUP(E874,工作表9!$G$1:$H$142, 2, FALSE)</f>
        <v>0</v>
      </c>
      <c r="I874" s="96">
        <f t="shared" si="13"/>
        <v>0</v>
      </c>
    </row>
    <row r="875" spans="1:9">
      <c r="A875" s="19"/>
      <c r="B875" s="19"/>
      <c r="C875" s="19"/>
      <c r="D875" s="21"/>
      <c r="E875" s="21"/>
      <c r="F875" s="19"/>
      <c r="G875" s="95"/>
      <c r="H875" s="91">
        <f>VLOOKUP(E875,工作表9!$G$1:$H$142, 2, FALSE)</f>
        <v>0</v>
      </c>
      <c r="I875" s="96">
        <f t="shared" si="13"/>
        <v>0</v>
      </c>
    </row>
    <row r="876" spans="1:9">
      <c r="A876" s="19"/>
      <c r="B876" s="19"/>
      <c r="C876" s="19"/>
      <c r="D876" s="21"/>
      <c r="E876" s="21"/>
      <c r="F876" s="19"/>
      <c r="G876" s="95"/>
      <c r="H876" s="91">
        <f>VLOOKUP(E876,工作表9!$G$1:$H$142, 2, FALSE)</f>
        <v>0</v>
      </c>
      <c r="I876" s="96">
        <f t="shared" si="13"/>
        <v>0</v>
      </c>
    </row>
    <row r="877" spans="1:9">
      <c r="A877" s="19"/>
      <c r="B877" s="19"/>
      <c r="C877" s="19"/>
      <c r="D877" s="21"/>
      <c r="E877" s="21"/>
      <c r="F877" s="19"/>
      <c r="G877" s="95"/>
      <c r="H877" s="91">
        <f>VLOOKUP(E877,工作表9!$G$1:$H$142, 2, FALSE)</f>
        <v>0</v>
      </c>
      <c r="I877" s="96">
        <f t="shared" si="13"/>
        <v>0</v>
      </c>
    </row>
    <row r="878" spans="1:9">
      <c r="A878" s="19"/>
      <c r="B878" s="19"/>
      <c r="C878" s="19"/>
      <c r="D878" s="21"/>
      <c r="E878" s="21"/>
      <c r="F878" s="19"/>
      <c r="G878" s="95"/>
      <c r="H878" s="91">
        <f>VLOOKUP(E878,工作表9!$G$1:$H$142, 2, FALSE)</f>
        <v>0</v>
      </c>
      <c r="I878" s="96">
        <f t="shared" si="13"/>
        <v>0</v>
      </c>
    </row>
    <row r="879" spans="1:9">
      <c r="A879" s="19"/>
      <c r="B879" s="19"/>
      <c r="C879" s="19"/>
      <c r="D879" s="21"/>
      <c r="E879" s="21"/>
      <c r="F879" s="19"/>
      <c r="G879" s="95"/>
      <c r="H879" s="91">
        <f>VLOOKUP(E879,工作表9!$G$1:$H$142, 2, FALSE)</f>
        <v>0</v>
      </c>
      <c r="I879" s="96">
        <f t="shared" si="13"/>
        <v>0</v>
      </c>
    </row>
    <row r="880" spans="1:9">
      <c r="A880" s="19"/>
      <c r="B880" s="19"/>
      <c r="C880" s="19"/>
      <c r="D880" s="21"/>
      <c r="E880" s="21"/>
      <c r="F880" s="19"/>
      <c r="G880" s="95"/>
      <c r="H880" s="91">
        <f>VLOOKUP(E880,工作表9!$G$1:$H$142, 2, FALSE)</f>
        <v>0</v>
      </c>
      <c r="I880" s="96">
        <f t="shared" si="13"/>
        <v>0</v>
      </c>
    </row>
    <row r="881" spans="1:9">
      <c r="A881" s="19"/>
      <c r="B881" s="19"/>
      <c r="C881" s="19"/>
      <c r="D881" s="21"/>
      <c r="E881" s="21"/>
      <c r="F881" s="19"/>
      <c r="G881" s="95"/>
      <c r="H881" s="91">
        <f>VLOOKUP(E881,工作表9!$G$1:$H$142, 2, FALSE)</f>
        <v>0</v>
      </c>
      <c r="I881" s="96">
        <f t="shared" si="13"/>
        <v>0</v>
      </c>
    </row>
    <row r="882" spans="1:9">
      <c r="A882" s="19"/>
      <c r="B882" s="19"/>
      <c r="C882" s="19"/>
      <c r="D882" s="21"/>
      <c r="E882" s="21"/>
      <c r="F882" s="19"/>
      <c r="G882" s="95"/>
      <c r="H882" s="91">
        <f>VLOOKUP(E882,工作表9!$G$1:$H$142, 2, FALSE)</f>
        <v>0</v>
      </c>
      <c r="I882" s="96">
        <f t="shared" si="13"/>
        <v>0</v>
      </c>
    </row>
    <row r="883" spans="1:9">
      <c r="A883" s="19"/>
      <c r="B883" s="19"/>
      <c r="C883" s="19"/>
      <c r="D883" s="21"/>
      <c r="E883" s="21"/>
      <c r="F883" s="19"/>
      <c r="G883" s="95"/>
      <c r="H883" s="91">
        <f>VLOOKUP(E883,工作表9!$G$1:$H$142, 2, FALSE)</f>
        <v>0</v>
      </c>
      <c r="I883" s="96">
        <f t="shared" ref="I883:I946" si="14">G883*H883</f>
        <v>0</v>
      </c>
    </row>
    <row r="884" spans="1:9">
      <c r="A884" s="19"/>
      <c r="B884" s="19"/>
      <c r="C884" s="19"/>
      <c r="D884" s="21"/>
      <c r="E884" s="21"/>
      <c r="F884" s="19"/>
      <c r="G884" s="95"/>
      <c r="H884" s="91">
        <f>VLOOKUP(E884,工作表9!$G$1:$H$142, 2, FALSE)</f>
        <v>0</v>
      </c>
      <c r="I884" s="96">
        <f t="shared" si="14"/>
        <v>0</v>
      </c>
    </row>
    <row r="885" spans="1:9">
      <c r="A885" s="19"/>
      <c r="B885" s="19"/>
      <c r="C885" s="19"/>
      <c r="D885" s="21"/>
      <c r="E885" s="21"/>
      <c r="F885" s="19"/>
      <c r="G885" s="95"/>
      <c r="H885" s="91">
        <f>VLOOKUP(E885,工作表9!$G$1:$H$142, 2, FALSE)</f>
        <v>0</v>
      </c>
      <c r="I885" s="96">
        <f t="shared" si="14"/>
        <v>0</v>
      </c>
    </row>
    <row r="886" spans="1:9">
      <c r="A886" s="19"/>
      <c r="B886" s="19"/>
      <c r="C886" s="19"/>
      <c r="D886" s="21"/>
      <c r="E886" s="21"/>
      <c r="F886" s="19"/>
      <c r="G886" s="95"/>
      <c r="H886" s="91">
        <f>VLOOKUP(E886,工作表9!$G$1:$H$142, 2, FALSE)</f>
        <v>0</v>
      </c>
      <c r="I886" s="96">
        <f t="shared" si="14"/>
        <v>0</v>
      </c>
    </row>
    <row r="887" spans="1:9">
      <c r="A887" s="19"/>
      <c r="B887" s="19"/>
      <c r="C887" s="19"/>
      <c r="D887" s="21"/>
      <c r="E887" s="21"/>
      <c r="F887" s="19"/>
      <c r="G887" s="95"/>
      <c r="H887" s="91">
        <f>VLOOKUP(E887,工作表9!$G$1:$H$142, 2, FALSE)</f>
        <v>0</v>
      </c>
      <c r="I887" s="96">
        <f t="shared" si="14"/>
        <v>0</v>
      </c>
    </row>
    <row r="888" spans="1:9">
      <c r="A888" s="19"/>
      <c r="B888" s="19"/>
      <c r="C888" s="19"/>
      <c r="D888" s="21"/>
      <c r="E888" s="21"/>
      <c r="F888" s="19"/>
      <c r="G888" s="95"/>
      <c r="H888" s="91">
        <f>VLOOKUP(E888,工作表9!$G$1:$H$142, 2, FALSE)</f>
        <v>0</v>
      </c>
      <c r="I888" s="96">
        <f t="shared" si="14"/>
        <v>0</v>
      </c>
    </row>
    <row r="889" spans="1:9">
      <c r="A889" s="19"/>
      <c r="B889" s="19"/>
      <c r="C889" s="19"/>
      <c r="D889" s="21"/>
      <c r="E889" s="21"/>
      <c r="F889" s="19"/>
      <c r="G889" s="95"/>
      <c r="H889" s="91">
        <f>VLOOKUP(E889,工作表9!$G$1:$H$142, 2, FALSE)</f>
        <v>0</v>
      </c>
      <c r="I889" s="96">
        <f t="shared" si="14"/>
        <v>0</v>
      </c>
    </row>
    <row r="890" spans="1:9">
      <c r="A890" s="19"/>
      <c r="B890" s="19"/>
      <c r="C890" s="19"/>
      <c r="D890" s="21"/>
      <c r="E890" s="21"/>
      <c r="F890" s="19"/>
      <c r="G890" s="95"/>
      <c r="H890" s="91">
        <f>VLOOKUP(E890,工作表9!$G$1:$H$142, 2, FALSE)</f>
        <v>0</v>
      </c>
      <c r="I890" s="96">
        <f t="shared" si="14"/>
        <v>0</v>
      </c>
    </row>
    <row r="891" spans="1:9">
      <c r="A891" s="19"/>
      <c r="B891" s="19"/>
      <c r="C891" s="19"/>
      <c r="D891" s="21"/>
      <c r="E891" s="21"/>
      <c r="F891" s="19"/>
      <c r="G891" s="95"/>
      <c r="H891" s="91">
        <f>VLOOKUP(E891,工作表9!$G$1:$H$142, 2, FALSE)</f>
        <v>0</v>
      </c>
      <c r="I891" s="96">
        <f t="shared" si="14"/>
        <v>0</v>
      </c>
    </row>
    <row r="892" spans="1:9">
      <c r="A892" s="19"/>
      <c r="B892" s="19"/>
      <c r="C892" s="19"/>
      <c r="D892" s="21"/>
      <c r="E892" s="21"/>
      <c r="F892" s="19"/>
      <c r="G892" s="95"/>
      <c r="H892" s="91">
        <f>VLOOKUP(E892,工作表9!$G$1:$H$142, 2, FALSE)</f>
        <v>0</v>
      </c>
      <c r="I892" s="96">
        <f t="shared" si="14"/>
        <v>0</v>
      </c>
    </row>
    <row r="893" spans="1:9">
      <c r="A893" s="19"/>
      <c r="B893" s="19"/>
      <c r="C893" s="19"/>
      <c r="D893" s="21"/>
      <c r="E893" s="21"/>
      <c r="F893" s="19"/>
      <c r="G893" s="95"/>
      <c r="H893" s="91">
        <f>VLOOKUP(E893,工作表9!$G$1:$H$142, 2, FALSE)</f>
        <v>0</v>
      </c>
      <c r="I893" s="96">
        <f t="shared" si="14"/>
        <v>0</v>
      </c>
    </row>
    <row r="894" spans="1:9">
      <c r="A894" s="19"/>
      <c r="B894" s="19"/>
      <c r="C894" s="19"/>
      <c r="D894" s="21"/>
      <c r="E894" s="21"/>
      <c r="F894" s="19"/>
      <c r="G894" s="95"/>
      <c r="H894" s="91">
        <f>VLOOKUP(E894,工作表9!$G$1:$H$142, 2, FALSE)</f>
        <v>0</v>
      </c>
      <c r="I894" s="96">
        <f t="shared" si="14"/>
        <v>0</v>
      </c>
    </row>
    <row r="895" spans="1:9">
      <c r="A895" s="19"/>
      <c r="B895" s="19"/>
      <c r="C895" s="19"/>
      <c r="D895" s="21"/>
      <c r="E895" s="21"/>
      <c r="F895" s="19"/>
      <c r="G895" s="95"/>
      <c r="H895" s="91">
        <f>VLOOKUP(E895,工作表9!$G$1:$H$142, 2, FALSE)</f>
        <v>0</v>
      </c>
      <c r="I895" s="96">
        <f t="shared" si="14"/>
        <v>0</v>
      </c>
    </row>
    <row r="896" spans="1:9">
      <c r="A896" s="19"/>
      <c r="B896" s="19"/>
      <c r="C896" s="19"/>
      <c r="D896" s="21"/>
      <c r="E896" s="21"/>
      <c r="F896" s="19"/>
      <c r="G896" s="95"/>
      <c r="H896" s="91">
        <f>VLOOKUP(E896,工作表9!$G$1:$H$142, 2, FALSE)</f>
        <v>0</v>
      </c>
      <c r="I896" s="96">
        <f t="shared" si="14"/>
        <v>0</v>
      </c>
    </row>
    <row r="897" spans="1:9">
      <c r="A897" s="19"/>
      <c r="B897" s="19"/>
      <c r="C897" s="19"/>
      <c r="D897" s="21"/>
      <c r="E897" s="21"/>
      <c r="F897" s="19"/>
      <c r="G897" s="95"/>
      <c r="H897" s="91">
        <f>VLOOKUP(E897,工作表9!$G$1:$H$142, 2, FALSE)</f>
        <v>0</v>
      </c>
      <c r="I897" s="96">
        <f t="shared" si="14"/>
        <v>0</v>
      </c>
    </row>
    <row r="898" spans="1:9">
      <c r="A898" s="19"/>
      <c r="B898" s="19"/>
      <c r="C898" s="19"/>
      <c r="D898" s="21"/>
      <c r="E898" s="21"/>
      <c r="F898" s="19"/>
      <c r="G898" s="95"/>
      <c r="H898" s="91">
        <f>VLOOKUP(E898,工作表9!$G$1:$H$142, 2, FALSE)</f>
        <v>0</v>
      </c>
      <c r="I898" s="96">
        <f t="shared" si="14"/>
        <v>0</v>
      </c>
    </row>
    <row r="899" spans="1:9">
      <c r="A899" s="19"/>
      <c r="B899" s="19"/>
      <c r="C899" s="19"/>
      <c r="D899" s="21"/>
      <c r="E899" s="21"/>
      <c r="F899" s="19"/>
      <c r="G899" s="95"/>
      <c r="H899" s="91">
        <f>VLOOKUP(E899,工作表9!$G$1:$H$142, 2, FALSE)</f>
        <v>0</v>
      </c>
      <c r="I899" s="96">
        <f t="shared" si="14"/>
        <v>0</v>
      </c>
    </row>
    <row r="900" spans="1:9">
      <c r="A900" s="19"/>
      <c r="B900" s="19"/>
      <c r="C900" s="19"/>
      <c r="D900" s="21"/>
      <c r="E900" s="21"/>
      <c r="F900" s="19"/>
      <c r="G900" s="95"/>
      <c r="H900" s="91">
        <f>VLOOKUP(E900,工作表9!$G$1:$H$142, 2, FALSE)</f>
        <v>0</v>
      </c>
      <c r="I900" s="96">
        <f t="shared" si="14"/>
        <v>0</v>
      </c>
    </row>
    <row r="901" spans="1:9">
      <c r="A901" s="19"/>
      <c r="B901" s="19"/>
      <c r="C901" s="19"/>
      <c r="D901" s="21"/>
      <c r="E901" s="21"/>
      <c r="F901" s="19"/>
      <c r="G901" s="95"/>
      <c r="H901" s="91">
        <f>VLOOKUP(E901,工作表9!$G$1:$H$142, 2, FALSE)</f>
        <v>0</v>
      </c>
      <c r="I901" s="96">
        <f t="shared" si="14"/>
        <v>0</v>
      </c>
    </row>
    <row r="902" spans="1:9">
      <c r="A902" s="19"/>
      <c r="B902" s="19"/>
      <c r="C902" s="19"/>
      <c r="D902" s="21"/>
      <c r="E902" s="21"/>
      <c r="F902" s="19"/>
      <c r="G902" s="95"/>
      <c r="H902" s="91">
        <f>VLOOKUP(E902,工作表9!$G$1:$H$142, 2, FALSE)</f>
        <v>0</v>
      </c>
      <c r="I902" s="96">
        <f t="shared" si="14"/>
        <v>0</v>
      </c>
    </row>
    <row r="903" spans="1:9">
      <c r="A903" s="19"/>
      <c r="B903" s="19"/>
      <c r="C903" s="19"/>
      <c r="D903" s="21"/>
      <c r="E903" s="21"/>
      <c r="F903" s="19"/>
      <c r="G903" s="95"/>
      <c r="H903" s="91">
        <f>VLOOKUP(E903,工作表9!$G$1:$H$142, 2, FALSE)</f>
        <v>0</v>
      </c>
      <c r="I903" s="96">
        <f t="shared" si="14"/>
        <v>0</v>
      </c>
    </row>
    <row r="904" spans="1:9">
      <c r="A904" s="19"/>
      <c r="B904" s="19"/>
      <c r="C904" s="19"/>
      <c r="D904" s="21"/>
      <c r="E904" s="21"/>
      <c r="F904" s="19"/>
      <c r="G904" s="95"/>
      <c r="H904" s="91">
        <f>VLOOKUP(E904,工作表9!$G$1:$H$142, 2, FALSE)</f>
        <v>0</v>
      </c>
      <c r="I904" s="96">
        <f t="shared" si="14"/>
        <v>0</v>
      </c>
    </row>
    <row r="905" spans="1:9">
      <c r="A905" s="19"/>
      <c r="B905" s="19"/>
      <c r="C905" s="19"/>
      <c r="D905" s="21"/>
      <c r="E905" s="21"/>
      <c r="F905" s="19"/>
      <c r="G905" s="95"/>
      <c r="H905" s="91">
        <f>VLOOKUP(E905,工作表9!$G$1:$H$142, 2, FALSE)</f>
        <v>0</v>
      </c>
      <c r="I905" s="96">
        <f t="shared" si="14"/>
        <v>0</v>
      </c>
    </row>
    <row r="906" spans="1:9">
      <c r="A906" s="19"/>
      <c r="B906" s="19"/>
      <c r="C906" s="19"/>
      <c r="D906" s="21"/>
      <c r="E906" s="21"/>
      <c r="F906" s="19"/>
      <c r="G906" s="95"/>
      <c r="H906" s="91">
        <f>VLOOKUP(E906,工作表9!$G$1:$H$142, 2, FALSE)</f>
        <v>0</v>
      </c>
      <c r="I906" s="96">
        <f t="shared" si="14"/>
        <v>0</v>
      </c>
    </row>
    <row r="907" spans="1:9">
      <c r="A907" s="19"/>
      <c r="B907" s="19"/>
      <c r="C907" s="19"/>
      <c r="D907" s="21"/>
      <c r="E907" s="21"/>
      <c r="F907" s="19"/>
      <c r="G907" s="95"/>
      <c r="H907" s="91">
        <f>VLOOKUP(E907,工作表9!$G$1:$H$142, 2, FALSE)</f>
        <v>0</v>
      </c>
      <c r="I907" s="96">
        <f t="shared" si="14"/>
        <v>0</v>
      </c>
    </row>
    <row r="908" spans="1:9">
      <c r="A908" s="19"/>
      <c r="B908" s="19"/>
      <c r="C908" s="19"/>
      <c r="D908" s="21"/>
      <c r="E908" s="21"/>
      <c r="F908" s="19"/>
      <c r="G908" s="95"/>
      <c r="H908" s="91">
        <f>VLOOKUP(E908,工作表9!$G$1:$H$142, 2, FALSE)</f>
        <v>0</v>
      </c>
      <c r="I908" s="96">
        <f t="shared" si="14"/>
        <v>0</v>
      </c>
    </row>
    <row r="909" spans="1:9">
      <c r="A909" s="19"/>
      <c r="B909" s="19"/>
      <c r="C909" s="19"/>
      <c r="D909" s="21"/>
      <c r="E909" s="21"/>
      <c r="F909" s="19"/>
      <c r="G909" s="95"/>
      <c r="H909" s="91">
        <f>VLOOKUP(E909,工作表9!$G$1:$H$142, 2, FALSE)</f>
        <v>0</v>
      </c>
      <c r="I909" s="96">
        <f t="shared" si="14"/>
        <v>0</v>
      </c>
    </row>
    <row r="910" spans="1:9">
      <c r="A910" s="19"/>
      <c r="B910" s="19"/>
      <c r="C910" s="19"/>
      <c r="D910" s="21"/>
      <c r="E910" s="21"/>
      <c r="F910" s="19"/>
      <c r="G910" s="95"/>
      <c r="H910" s="91">
        <f>VLOOKUP(E910,工作表9!$G$1:$H$142, 2, FALSE)</f>
        <v>0</v>
      </c>
      <c r="I910" s="96">
        <f t="shared" si="14"/>
        <v>0</v>
      </c>
    </row>
    <row r="911" spans="1:9">
      <c r="A911" s="19"/>
      <c r="B911" s="19"/>
      <c r="C911" s="19"/>
      <c r="D911" s="21"/>
      <c r="E911" s="21"/>
      <c r="F911" s="19"/>
      <c r="G911" s="95"/>
      <c r="H911" s="91">
        <f>VLOOKUP(E911,工作表9!$G$1:$H$142, 2, FALSE)</f>
        <v>0</v>
      </c>
      <c r="I911" s="96">
        <f t="shared" si="14"/>
        <v>0</v>
      </c>
    </row>
    <row r="912" spans="1:9">
      <c r="A912" s="19"/>
      <c r="B912" s="19"/>
      <c r="C912" s="19"/>
      <c r="D912" s="21"/>
      <c r="E912" s="21"/>
      <c r="F912" s="19"/>
      <c r="G912" s="95"/>
      <c r="H912" s="91">
        <f>VLOOKUP(E912,工作表9!$G$1:$H$142, 2, FALSE)</f>
        <v>0</v>
      </c>
      <c r="I912" s="96">
        <f t="shared" si="14"/>
        <v>0</v>
      </c>
    </row>
    <row r="913" spans="1:9">
      <c r="A913" s="19"/>
      <c r="B913" s="19"/>
      <c r="C913" s="19"/>
      <c r="D913" s="21"/>
      <c r="E913" s="21"/>
      <c r="F913" s="19"/>
      <c r="G913" s="95"/>
      <c r="H913" s="91">
        <f>VLOOKUP(E913,工作表9!$G$1:$H$142, 2, FALSE)</f>
        <v>0</v>
      </c>
      <c r="I913" s="96">
        <f t="shared" si="14"/>
        <v>0</v>
      </c>
    </row>
    <row r="914" spans="1:9">
      <c r="A914" s="19"/>
      <c r="B914" s="19"/>
      <c r="C914" s="19"/>
      <c r="D914" s="21"/>
      <c r="E914" s="21"/>
      <c r="F914" s="19"/>
      <c r="G914" s="95"/>
      <c r="H914" s="91">
        <f>VLOOKUP(E914,工作表9!$G$1:$H$142, 2, FALSE)</f>
        <v>0</v>
      </c>
      <c r="I914" s="96">
        <f t="shared" si="14"/>
        <v>0</v>
      </c>
    </row>
    <row r="915" spans="1:9">
      <c r="A915" s="19"/>
      <c r="B915" s="19"/>
      <c r="C915" s="19"/>
      <c r="D915" s="21"/>
      <c r="E915" s="21"/>
      <c r="F915" s="19"/>
      <c r="G915" s="95"/>
      <c r="H915" s="91">
        <f>VLOOKUP(E915,工作表9!$G$1:$H$142, 2, FALSE)</f>
        <v>0</v>
      </c>
      <c r="I915" s="96">
        <f t="shared" si="14"/>
        <v>0</v>
      </c>
    </row>
    <row r="916" spans="1:9">
      <c r="A916" s="19"/>
      <c r="B916" s="19"/>
      <c r="C916" s="19"/>
      <c r="D916" s="21"/>
      <c r="E916" s="21"/>
      <c r="F916" s="19"/>
      <c r="G916" s="95"/>
      <c r="H916" s="91">
        <f>VLOOKUP(E916,工作表9!$G$1:$H$142, 2, FALSE)</f>
        <v>0</v>
      </c>
      <c r="I916" s="96">
        <f t="shared" si="14"/>
        <v>0</v>
      </c>
    </row>
    <row r="917" spans="1:9">
      <c r="A917" s="19"/>
      <c r="B917" s="19"/>
      <c r="C917" s="19"/>
      <c r="D917" s="21"/>
      <c r="E917" s="21"/>
      <c r="F917" s="19"/>
      <c r="G917" s="95"/>
      <c r="H917" s="91">
        <f>VLOOKUP(E917,工作表9!$G$1:$H$142, 2, FALSE)</f>
        <v>0</v>
      </c>
      <c r="I917" s="96">
        <f t="shared" si="14"/>
        <v>0</v>
      </c>
    </row>
    <row r="918" spans="1:9">
      <c r="A918" s="19"/>
      <c r="B918" s="19"/>
      <c r="C918" s="19"/>
      <c r="D918" s="21"/>
      <c r="E918" s="21"/>
      <c r="F918" s="19"/>
      <c r="G918" s="95"/>
      <c r="H918" s="91">
        <f>VLOOKUP(E918,工作表9!$G$1:$H$142, 2, FALSE)</f>
        <v>0</v>
      </c>
      <c r="I918" s="96">
        <f t="shared" si="14"/>
        <v>0</v>
      </c>
    </row>
    <row r="919" spans="1:9">
      <c r="A919" s="19"/>
      <c r="B919" s="19"/>
      <c r="C919" s="19"/>
      <c r="D919" s="21"/>
      <c r="E919" s="21"/>
      <c r="F919" s="19"/>
      <c r="G919" s="95"/>
      <c r="H919" s="91">
        <f>VLOOKUP(E919,工作表9!$G$1:$H$142, 2, FALSE)</f>
        <v>0</v>
      </c>
      <c r="I919" s="96">
        <f t="shared" si="14"/>
        <v>0</v>
      </c>
    </row>
    <row r="920" spans="1:9">
      <c r="A920" s="19"/>
      <c r="B920" s="19"/>
      <c r="C920" s="19"/>
      <c r="D920" s="21"/>
      <c r="E920" s="21"/>
      <c r="F920" s="19"/>
      <c r="G920" s="95"/>
      <c r="H920" s="91">
        <f>VLOOKUP(E920,工作表9!$G$1:$H$142, 2, FALSE)</f>
        <v>0</v>
      </c>
      <c r="I920" s="96">
        <f t="shared" si="14"/>
        <v>0</v>
      </c>
    </row>
    <row r="921" spans="1:9">
      <c r="A921" s="19"/>
      <c r="B921" s="19"/>
      <c r="C921" s="19"/>
      <c r="D921" s="21"/>
      <c r="E921" s="21"/>
      <c r="F921" s="19"/>
      <c r="G921" s="95"/>
      <c r="H921" s="91">
        <f>VLOOKUP(E921,工作表9!$G$1:$H$142, 2, FALSE)</f>
        <v>0</v>
      </c>
      <c r="I921" s="96">
        <f t="shared" si="14"/>
        <v>0</v>
      </c>
    </row>
    <row r="922" spans="1:9">
      <c r="A922" s="19"/>
      <c r="B922" s="19"/>
      <c r="C922" s="19"/>
      <c r="D922" s="21"/>
      <c r="E922" s="21"/>
      <c r="F922" s="19"/>
      <c r="G922" s="95"/>
      <c r="H922" s="91">
        <f>VLOOKUP(E922,工作表9!$G$1:$H$142, 2, FALSE)</f>
        <v>0</v>
      </c>
      <c r="I922" s="96">
        <f t="shared" si="14"/>
        <v>0</v>
      </c>
    </row>
    <row r="923" spans="1:9">
      <c r="A923" s="19"/>
      <c r="B923" s="19"/>
      <c r="C923" s="19"/>
      <c r="D923" s="21"/>
      <c r="E923" s="21"/>
      <c r="F923" s="19"/>
      <c r="G923" s="95"/>
      <c r="H923" s="91">
        <f>VLOOKUP(E923,工作表9!$G$1:$H$142, 2, FALSE)</f>
        <v>0</v>
      </c>
      <c r="I923" s="96">
        <f t="shared" si="14"/>
        <v>0</v>
      </c>
    </row>
    <row r="924" spans="1:9">
      <c r="A924" s="19"/>
      <c r="B924" s="19"/>
      <c r="C924" s="19"/>
      <c r="D924" s="21"/>
      <c r="E924" s="21"/>
      <c r="F924" s="19"/>
      <c r="G924" s="95"/>
      <c r="H924" s="91">
        <f>VLOOKUP(E924,工作表9!$G$1:$H$142, 2, FALSE)</f>
        <v>0</v>
      </c>
      <c r="I924" s="96">
        <f t="shared" si="14"/>
        <v>0</v>
      </c>
    </row>
    <row r="925" spans="1:9">
      <c r="A925" s="19"/>
      <c r="B925" s="19"/>
      <c r="C925" s="19"/>
      <c r="D925" s="21"/>
      <c r="E925" s="21"/>
      <c r="F925" s="19"/>
      <c r="G925" s="95"/>
      <c r="H925" s="91">
        <f>VLOOKUP(E925,工作表9!$G$1:$H$142, 2, FALSE)</f>
        <v>0</v>
      </c>
      <c r="I925" s="96">
        <f t="shared" si="14"/>
        <v>0</v>
      </c>
    </row>
    <row r="926" spans="1:9">
      <c r="A926" s="19"/>
      <c r="B926" s="19"/>
      <c r="C926" s="19"/>
      <c r="D926" s="21"/>
      <c r="E926" s="21"/>
      <c r="F926" s="19"/>
      <c r="G926" s="95"/>
      <c r="H926" s="91">
        <f>VLOOKUP(E926,工作表9!$G$1:$H$142, 2, FALSE)</f>
        <v>0</v>
      </c>
      <c r="I926" s="96">
        <f t="shared" si="14"/>
        <v>0</v>
      </c>
    </row>
    <row r="927" spans="1:9">
      <c r="A927" s="19"/>
      <c r="B927" s="19"/>
      <c r="C927" s="19"/>
      <c r="D927" s="21"/>
      <c r="E927" s="21"/>
      <c r="F927" s="19"/>
      <c r="G927" s="95"/>
      <c r="H927" s="91">
        <f>VLOOKUP(E927,工作表9!$G$1:$H$142, 2, FALSE)</f>
        <v>0</v>
      </c>
      <c r="I927" s="96">
        <f t="shared" si="14"/>
        <v>0</v>
      </c>
    </row>
    <row r="928" spans="1:9">
      <c r="A928" s="19"/>
      <c r="B928" s="19"/>
      <c r="C928" s="19"/>
      <c r="D928" s="21"/>
      <c r="E928" s="21"/>
      <c r="F928" s="19"/>
      <c r="G928" s="95"/>
      <c r="H928" s="91">
        <f>VLOOKUP(E928,工作表9!$G$1:$H$142, 2, FALSE)</f>
        <v>0</v>
      </c>
      <c r="I928" s="96">
        <f t="shared" si="14"/>
        <v>0</v>
      </c>
    </row>
    <row r="929" spans="1:9">
      <c r="A929" s="19"/>
      <c r="B929" s="19"/>
      <c r="C929" s="19"/>
      <c r="D929" s="21"/>
      <c r="E929" s="21"/>
      <c r="F929" s="19"/>
      <c r="G929" s="95"/>
      <c r="H929" s="91">
        <f>VLOOKUP(E929,工作表9!$G$1:$H$142, 2, FALSE)</f>
        <v>0</v>
      </c>
      <c r="I929" s="96">
        <f t="shared" si="14"/>
        <v>0</v>
      </c>
    </row>
    <row r="930" spans="1:9">
      <c r="A930" s="19"/>
      <c r="B930" s="19"/>
      <c r="C930" s="19"/>
      <c r="D930" s="21"/>
      <c r="E930" s="21"/>
      <c r="F930" s="19"/>
      <c r="G930" s="95"/>
      <c r="H930" s="91">
        <f>VLOOKUP(E930,工作表9!$G$1:$H$142, 2, FALSE)</f>
        <v>0</v>
      </c>
      <c r="I930" s="96">
        <f t="shared" si="14"/>
        <v>0</v>
      </c>
    </row>
    <row r="931" spans="1:9">
      <c r="A931" s="19"/>
      <c r="B931" s="19"/>
      <c r="C931" s="19"/>
      <c r="D931" s="21"/>
      <c r="E931" s="21"/>
      <c r="F931" s="19"/>
      <c r="G931" s="95"/>
      <c r="H931" s="91">
        <f>VLOOKUP(E931,工作表9!$G$1:$H$142, 2, FALSE)</f>
        <v>0</v>
      </c>
      <c r="I931" s="96">
        <f t="shared" si="14"/>
        <v>0</v>
      </c>
    </row>
    <row r="932" spans="1:9">
      <c r="A932" s="19"/>
      <c r="B932" s="19"/>
      <c r="C932" s="19"/>
      <c r="D932" s="21"/>
      <c r="E932" s="21"/>
      <c r="F932" s="19"/>
      <c r="G932" s="95"/>
      <c r="H932" s="91">
        <f>VLOOKUP(E932,工作表9!$G$1:$H$142, 2, FALSE)</f>
        <v>0</v>
      </c>
      <c r="I932" s="96">
        <f t="shared" si="14"/>
        <v>0</v>
      </c>
    </row>
    <row r="933" spans="1:9">
      <c r="A933" s="19"/>
      <c r="B933" s="19"/>
      <c r="C933" s="19"/>
      <c r="D933" s="21"/>
      <c r="E933" s="21"/>
      <c r="F933" s="19"/>
      <c r="G933" s="95"/>
      <c r="H933" s="91">
        <f>VLOOKUP(E933,工作表9!$G$1:$H$142, 2, FALSE)</f>
        <v>0</v>
      </c>
      <c r="I933" s="96">
        <f t="shared" si="14"/>
        <v>0</v>
      </c>
    </row>
    <row r="934" spans="1:9">
      <c r="A934" s="19"/>
      <c r="B934" s="19"/>
      <c r="C934" s="19"/>
      <c r="D934" s="21"/>
      <c r="E934" s="21"/>
      <c r="F934" s="19"/>
      <c r="G934" s="95"/>
      <c r="H934" s="91">
        <f>VLOOKUP(E934,工作表9!$G$1:$H$142, 2, FALSE)</f>
        <v>0</v>
      </c>
      <c r="I934" s="96">
        <f t="shared" si="14"/>
        <v>0</v>
      </c>
    </row>
    <row r="935" spans="1:9">
      <c r="A935" s="19"/>
      <c r="B935" s="19"/>
      <c r="C935" s="19"/>
      <c r="D935" s="21"/>
      <c r="E935" s="21"/>
      <c r="F935" s="19"/>
      <c r="G935" s="95"/>
      <c r="H935" s="91">
        <f>VLOOKUP(E935,工作表9!$G$1:$H$142, 2, FALSE)</f>
        <v>0</v>
      </c>
      <c r="I935" s="96">
        <f t="shared" si="14"/>
        <v>0</v>
      </c>
    </row>
    <row r="936" spans="1:9">
      <c r="A936" s="19"/>
      <c r="B936" s="19"/>
      <c r="C936" s="19"/>
      <c r="D936" s="21"/>
      <c r="E936" s="21"/>
      <c r="F936" s="19"/>
      <c r="G936" s="95"/>
      <c r="H936" s="91">
        <f>VLOOKUP(E936,工作表9!$G$1:$H$142, 2, FALSE)</f>
        <v>0</v>
      </c>
      <c r="I936" s="96">
        <f t="shared" si="14"/>
        <v>0</v>
      </c>
    </row>
    <row r="937" spans="1:9">
      <c r="A937" s="19"/>
      <c r="B937" s="19"/>
      <c r="C937" s="19"/>
      <c r="D937" s="21"/>
      <c r="E937" s="21"/>
      <c r="F937" s="19"/>
      <c r="G937" s="95"/>
      <c r="H937" s="91">
        <f>VLOOKUP(E937,工作表9!$G$1:$H$142, 2, FALSE)</f>
        <v>0</v>
      </c>
      <c r="I937" s="96">
        <f t="shared" si="14"/>
        <v>0</v>
      </c>
    </row>
    <row r="938" spans="1:9">
      <c r="A938" s="19"/>
      <c r="B938" s="19"/>
      <c r="C938" s="19"/>
      <c r="D938" s="21"/>
      <c r="E938" s="21"/>
      <c r="F938" s="19"/>
      <c r="G938" s="95"/>
      <c r="H938" s="91">
        <f>VLOOKUP(E938,工作表9!$G$1:$H$142, 2, FALSE)</f>
        <v>0</v>
      </c>
      <c r="I938" s="96">
        <f t="shared" si="14"/>
        <v>0</v>
      </c>
    </row>
    <row r="939" spans="1:9">
      <c r="A939" s="19"/>
      <c r="B939" s="19"/>
      <c r="C939" s="19"/>
      <c r="D939" s="21"/>
      <c r="E939" s="21"/>
      <c r="F939" s="19"/>
      <c r="G939" s="95"/>
      <c r="H939" s="91">
        <f>VLOOKUP(E939,工作表9!$G$1:$H$142, 2, FALSE)</f>
        <v>0</v>
      </c>
      <c r="I939" s="96">
        <f t="shared" si="14"/>
        <v>0</v>
      </c>
    </row>
    <row r="940" spans="1:9">
      <c r="A940" s="19"/>
      <c r="B940" s="19"/>
      <c r="C940" s="19"/>
      <c r="D940" s="21"/>
      <c r="E940" s="21"/>
      <c r="F940" s="19"/>
      <c r="G940" s="95"/>
      <c r="H940" s="91">
        <f>VLOOKUP(E940,工作表9!$G$1:$H$142, 2, FALSE)</f>
        <v>0</v>
      </c>
      <c r="I940" s="96">
        <f t="shared" si="14"/>
        <v>0</v>
      </c>
    </row>
    <row r="941" spans="1:9">
      <c r="A941" s="19"/>
      <c r="B941" s="19"/>
      <c r="C941" s="19"/>
      <c r="D941" s="21"/>
      <c r="E941" s="21"/>
      <c r="F941" s="19"/>
      <c r="G941" s="95"/>
      <c r="H941" s="91">
        <f>VLOOKUP(E941,工作表9!$G$1:$H$142, 2, FALSE)</f>
        <v>0</v>
      </c>
      <c r="I941" s="96">
        <f t="shared" si="14"/>
        <v>0</v>
      </c>
    </row>
    <row r="942" spans="1:9">
      <c r="A942" s="19"/>
      <c r="B942" s="19"/>
      <c r="C942" s="19"/>
      <c r="D942" s="21"/>
      <c r="E942" s="21"/>
      <c r="F942" s="19"/>
      <c r="G942" s="95"/>
      <c r="H942" s="91">
        <f>VLOOKUP(E942,工作表9!$G$1:$H$142, 2, FALSE)</f>
        <v>0</v>
      </c>
      <c r="I942" s="96">
        <f t="shared" si="14"/>
        <v>0</v>
      </c>
    </row>
    <row r="943" spans="1:9">
      <c r="A943" s="19"/>
      <c r="B943" s="19"/>
      <c r="C943" s="19"/>
      <c r="D943" s="21"/>
      <c r="E943" s="21"/>
      <c r="F943" s="19"/>
      <c r="G943" s="95"/>
      <c r="H943" s="91">
        <f>VLOOKUP(E943,工作表9!$G$1:$H$142, 2, FALSE)</f>
        <v>0</v>
      </c>
      <c r="I943" s="96">
        <f t="shared" si="14"/>
        <v>0</v>
      </c>
    </row>
    <row r="944" spans="1:9">
      <c r="A944" s="19"/>
      <c r="B944" s="19"/>
      <c r="C944" s="19"/>
      <c r="D944" s="21"/>
      <c r="E944" s="21"/>
      <c r="F944" s="19"/>
      <c r="G944" s="95"/>
      <c r="H944" s="91">
        <f>VLOOKUP(E944,工作表9!$G$1:$H$142, 2, FALSE)</f>
        <v>0</v>
      </c>
      <c r="I944" s="96">
        <f t="shared" si="14"/>
        <v>0</v>
      </c>
    </row>
    <row r="945" spans="1:9">
      <c r="A945" s="19"/>
      <c r="B945" s="19"/>
      <c r="C945" s="19"/>
      <c r="D945" s="21"/>
      <c r="E945" s="21"/>
      <c r="F945" s="19"/>
      <c r="G945" s="95"/>
      <c r="H945" s="91">
        <f>VLOOKUP(E945,工作表9!$G$1:$H$142, 2, FALSE)</f>
        <v>0</v>
      </c>
      <c r="I945" s="96">
        <f t="shared" si="14"/>
        <v>0</v>
      </c>
    </row>
    <row r="946" spans="1:9">
      <c r="A946" s="19"/>
      <c r="B946" s="19"/>
      <c r="C946" s="19"/>
      <c r="D946" s="21"/>
      <c r="E946" s="21"/>
      <c r="F946" s="19"/>
      <c r="G946" s="95"/>
      <c r="H946" s="91">
        <f>VLOOKUP(E946,工作表9!$G$1:$H$142, 2, FALSE)</f>
        <v>0</v>
      </c>
      <c r="I946" s="96">
        <f t="shared" si="14"/>
        <v>0</v>
      </c>
    </row>
    <row r="947" spans="1:9">
      <c r="A947" s="19"/>
      <c r="B947" s="19"/>
      <c r="C947" s="19"/>
      <c r="D947" s="21"/>
      <c r="E947" s="21"/>
      <c r="F947" s="19"/>
      <c r="G947" s="95"/>
      <c r="H947" s="91">
        <f>VLOOKUP(E947,工作表9!$G$1:$H$142, 2, FALSE)</f>
        <v>0</v>
      </c>
      <c r="I947" s="96">
        <f t="shared" ref="I947:I1000" si="15">G947*H947</f>
        <v>0</v>
      </c>
    </row>
    <row r="948" spans="1:9">
      <c r="A948" s="19"/>
      <c r="B948" s="19"/>
      <c r="C948" s="19"/>
      <c r="D948" s="21"/>
      <c r="E948" s="21"/>
      <c r="F948" s="19"/>
      <c r="G948" s="95"/>
      <c r="H948" s="91">
        <f>VLOOKUP(E948,工作表9!$G$1:$H$142, 2, FALSE)</f>
        <v>0</v>
      </c>
      <c r="I948" s="96">
        <f t="shared" si="15"/>
        <v>0</v>
      </c>
    </row>
    <row r="949" spans="1:9">
      <c r="A949" s="19"/>
      <c r="B949" s="19"/>
      <c r="C949" s="19"/>
      <c r="D949" s="21"/>
      <c r="E949" s="21"/>
      <c r="F949" s="19"/>
      <c r="G949" s="95"/>
      <c r="H949" s="91">
        <f>VLOOKUP(E949,工作表9!$G$1:$H$142, 2, FALSE)</f>
        <v>0</v>
      </c>
      <c r="I949" s="96">
        <f t="shared" si="15"/>
        <v>0</v>
      </c>
    </row>
    <row r="950" spans="1:9">
      <c r="A950" s="19"/>
      <c r="B950" s="19"/>
      <c r="C950" s="19"/>
      <c r="D950" s="21"/>
      <c r="E950" s="21"/>
      <c r="F950" s="19"/>
      <c r="G950" s="95"/>
      <c r="H950" s="91">
        <f>VLOOKUP(E950,工作表9!$G$1:$H$142, 2, FALSE)</f>
        <v>0</v>
      </c>
      <c r="I950" s="96">
        <f t="shared" si="15"/>
        <v>0</v>
      </c>
    </row>
    <row r="951" spans="1:9">
      <c r="A951" s="19"/>
      <c r="B951" s="19"/>
      <c r="C951" s="19"/>
      <c r="D951" s="21"/>
      <c r="E951" s="21"/>
      <c r="F951" s="19"/>
      <c r="G951" s="95"/>
      <c r="H951" s="91">
        <f>VLOOKUP(E951,工作表9!$G$1:$H$142, 2, FALSE)</f>
        <v>0</v>
      </c>
      <c r="I951" s="96">
        <f t="shared" si="15"/>
        <v>0</v>
      </c>
    </row>
    <row r="952" spans="1:9">
      <c r="A952" s="19"/>
      <c r="B952" s="19"/>
      <c r="C952" s="19"/>
      <c r="D952" s="21"/>
      <c r="E952" s="21"/>
      <c r="F952" s="19"/>
      <c r="G952" s="95"/>
      <c r="H952" s="91">
        <f>VLOOKUP(E952,工作表9!$G$1:$H$142, 2, FALSE)</f>
        <v>0</v>
      </c>
      <c r="I952" s="96">
        <f t="shared" si="15"/>
        <v>0</v>
      </c>
    </row>
    <row r="953" spans="1:9">
      <c r="A953" s="19"/>
      <c r="B953" s="19"/>
      <c r="C953" s="19"/>
      <c r="D953" s="21"/>
      <c r="E953" s="21"/>
      <c r="F953" s="19"/>
      <c r="G953" s="95"/>
      <c r="H953" s="91">
        <f>VLOOKUP(E953,工作表9!$G$1:$H$142, 2, FALSE)</f>
        <v>0</v>
      </c>
      <c r="I953" s="96">
        <f t="shared" si="15"/>
        <v>0</v>
      </c>
    </row>
    <row r="954" spans="1:9">
      <c r="A954" s="19"/>
      <c r="B954" s="19"/>
      <c r="C954" s="19"/>
      <c r="D954" s="21"/>
      <c r="E954" s="21"/>
      <c r="F954" s="19"/>
      <c r="G954" s="95"/>
      <c r="H954" s="91">
        <f>VLOOKUP(E954,工作表9!$G$1:$H$142, 2, FALSE)</f>
        <v>0</v>
      </c>
      <c r="I954" s="96">
        <f t="shared" si="15"/>
        <v>0</v>
      </c>
    </row>
    <row r="955" spans="1:9">
      <c r="A955" s="19"/>
      <c r="B955" s="19"/>
      <c r="C955" s="19"/>
      <c r="D955" s="21"/>
      <c r="E955" s="21"/>
      <c r="F955" s="19"/>
      <c r="G955" s="95"/>
      <c r="H955" s="91">
        <f>VLOOKUP(E955,工作表9!$G$1:$H$142, 2, FALSE)</f>
        <v>0</v>
      </c>
      <c r="I955" s="96">
        <f t="shared" si="15"/>
        <v>0</v>
      </c>
    </row>
    <row r="956" spans="1:9">
      <c r="A956" s="19"/>
      <c r="B956" s="19"/>
      <c r="C956" s="19"/>
      <c r="D956" s="21"/>
      <c r="E956" s="21"/>
      <c r="F956" s="19"/>
      <c r="G956" s="95"/>
      <c r="H956" s="91">
        <f>VLOOKUP(E956,工作表9!$G$1:$H$142, 2, FALSE)</f>
        <v>0</v>
      </c>
      <c r="I956" s="96">
        <f t="shared" si="15"/>
        <v>0</v>
      </c>
    </row>
    <row r="957" spans="1:9">
      <c r="A957" s="19"/>
      <c r="B957" s="19"/>
      <c r="C957" s="19"/>
      <c r="D957" s="21"/>
      <c r="E957" s="21"/>
      <c r="F957" s="19"/>
      <c r="G957" s="95"/>
      <c r="H957" s="91">
        <f>VLOOKUP(E957,工作表9!$G$1:$H$142, 2, FALSE)</f>
        <v>0</v>
      </c>
      <c r="I957" s="96">
        <f t="shared" si="15"/>
        <v>0</v>
      </c>
    </row>
    <row r="958" spans="1:9">
      <c r="A958" s="19"/>
      <c r="B958" s="19"/>
      <c r="C958" s="19"/>
      <c r="D958" s="21"/>
      <c r="E958" s="21"/>
      <c r="F958" s="19"/>
      <c r="G958" s="95"/>
      <c r="H958" s="91">
        <f>VLOOKUP(E958,工作表9!$G$1:$H$142, 2, FALSE)</f>
        <v>0</v>
      </c>
      <c r="I958" s="96">
        <f t="shared" si="15"/>
        <v>0</v>
      </c>
    </row>
    <row r="959" spans="1:9">
      <c r="A959" s="19"/>
      <c r="B959" s="19"/>
      <c r="C959" s="19"/>
      <c r="D959" s="21"/>
      <c r="E959" s="21"/>
      <c r="F959" s="19"/>
      <c r="G959" s="95"/>
      <c r="H959" s="91">
        <f>VLOOKUP(E959,工作表9!$G$1:$H$142, 2, FALSE)</f>
        <v>0</v>
      </c>
      <c r="I959" s="96">
        <f t="shared" si="15"/>
        <v>0</v>
      </c>
    </row>
    <row r="960" spans="1:9">
      <c r="A960" s="19"/>
      <c r="B960" s="19"/>
      <c r="C960" s="19"/>
      <c r="D960" s="21"/>
      <c r="E960" s="21"/>
      <c r="F960" s="19"/>
      <c r="G960" s="95"/>
      <c r="H960" s="91">
        <f>VLOOKUP(E960,工作表9!$G$1:$H$142, 2, FALSE)</f>
        <v>0</v>
      </c>
      <c r="I960" s="96">
        <f t="shared" si="15"/>
        <v>0</v>
      </c>
    </row>
    <row r="961" spans="1:9">
      <c r="A961" s="19"/>
      <c r="B961" s="19"/>
      <c r="C961" s="19"/>
      <c r="D961" s="21"/>
      <c r="E961" s="21"/>
      <c r="F961" s="19"/>
      <c r="G961" s="95"/>
      <c r="H961" s="91">
        <f>VLOOKUP(E961,工作表9!$G$1:$H$142, 2, FALSE)</f>
        <v>0</v>
      </c>
      <c r="I961" s="96">
        <f t="shared" si="15"/>
        <v>0</v>
      </c>
    </row>
    <row r="962" spans="1:9">
      <c r="A962" s="19"/>
      <c r="B962" s="19"/>
      <c r="C962" s="19"/>
      <c r="D962" s="21"/>
      <c r="E962" s="21"/>
      <c r="F962" s="19"/>
      <c r="G962" s="95"/>
      <c r="H962" s="91">
        <f>VLOOKUP(E962,工作表9!$G$1:$H$142, 2, FALSE)</f>
        <v>0</v>
      </c>
      <c r="I962" s="96">
        <f t="shared" si="15"/>
        <v>0</v>
      </c>
    </row>
    <row r="963" spans="1:9">
      <c r="A963" s="19"/>
      <c r="B963" s="19"/>
      <c r="C963" s="19"/>
      <c r="D963" s="21"/>
      <c r="E963" s="21"/>
      <c r="F963" s="19"/>
      <c r="G963" s="95"/>
      <c r="H963" s="91">
        <f>VLOOKUP(E963,工作表9!$G$1:$H$142, 2, FALSE)</f>
        <v>0</v>
      </c>
      <c r="I963" s="96">
        <f t="shared" si="15"/>
        <v>0</v>
      </c>
    </row>
    <row r="964" spans="1:9">
      <c r="A964" s="19"/>
      <c r="B964" s="19"/>
      <c r="C964" s="19"/>
      <c r="D964" s="21"/>
      <c r="E964" s="21"/>
      <c r="F964" s="19"/>
      <c r="G964" s="95"/>
      <c r="H964" s="91">
        <f>VLOOKUP(E964,工作表9!$G$1:$H$142, 2, FALSE)</f>
        <v>0</v>
      </c>
      <c r="I964" s="96">
        <f t="shared" si="15"/>
        <v>0</v>
      </c>
    </row>
    <row r="965" spans="1:9">
      <c r="A965" s="19"/>
      <c r="B965" s="19"/>
      <c r="C965" s="19"/>
      <c r="D965" s="21"/>
      <c r="E965" s="21"/>
      <c r="F965" s="19"/>
      <c r="G965" s="95"/>
      <c r="H965" s="91">
        <f>VLOOKUP(E965,工作表9!$G$1:$H$142, 2, FALSE)</f>
        <v>0</v>
      </c>
      <c r="I965" s="96">
        <f t="shared" si="15"/>
        <v>0</v>
      </c>
    </row>
    <row r="966" spans="1:9">
      <c r="A966" s="19"/>
      <c r="B966" s="19"/>
      <c r="C966" s="19"/>
      <c r="D966" s="21"/>
      <c r="E966" s="21"/>
      <c r="F966" s="19"/>
      <c r="G966" s="95"/>
      <c r="H966" s="91">
        <f>VLOOKUP(E966,工作表9!$G$1:$H$142, 2, FALSE)</f>
        <v>0</v>
      </c>
      <c r="I966" s="96">
        <f t="shared" si="15"/>
        <v>0</v>
      </c>
    </row>
    <row r="967" spans="1:9">
      <c r="A967" s="19"/>
      <c r="B967" s="19"/>
      <c r="C967" s="19"/>
      <c r="D967" s="21"/>
      <c r="E967" s="21"/>
      <c r="F967" s="19"/>
      <c r="G967" s="95"/>
      <c r="H967" s="91">
        <f>VLOOKUP(E967,工作表9!$G$1:$H$142, 2, FALSE)</f>
        <v>0</v>
      </c>
      <c r="I967" s="96">
        <f t="shared" si="15"/>
        <v>0</v>
      </c>
    </row>
    <row r="968" spans="1:9">
      <c r="A968" s="19"/>
      <c r="B968" s="19"/>
      <c r="C968" s="19"/>
      <c r="D968" s="21"/>
      <c r="E968" s="21"/>
      <c r="F968" s="19"/>
      <c r="G968" s="95"/>
      <c r="H968" s="91">
        <f>VLOOKUP(E968,工作表9!$G$1:$H$142, 2, FALSE)</f>
        <v>0</v>
      </c>
      <c r="I968" s="96">
        <f t="shared" si="15"/>
        <v>0</v>
      </c>
    </row>
    <row r="969" spans="1:9">
      <c r="A969" s="19"/>
      <c r="B969" s="19"/>
      <c r="C969" s="19"/>
      <c r="D969" s="21"/>
      <c r="E969" s="21"/>
      <c r="F969" s="19"/>
      <c r="G969" s="95"/>
      <c r="H969" s="91">
        <f>VLOOKUP(E969,工作表9!$G$1:$H$142, 2, FALSE)</f>
        <v>0</v>
      </c>
      <c r="I969" s="96">
        <f t="shared" si="15"/>
        <v>0</v>
      </c>
    </row>
    <row r="970" spans="1:9">
      <c r="A970" s="19"/>
      <c r="B970" s="19"/>
      <c r="C970" s="19"/>
      <c r="D970" s="21"/>
      <c r="E970" s="21"/>
      <c r="F970" s="19"/>
      <c r="G970" s="95"/>
      <c r="H970" s="91">
        <f>VLOOKUP(E970,工作表9!$G$1:$H$142, 2, FALSE)</f>
        <v>0</v>
      </c>
      <c r="I970" s="96">
        <f t="shared" si="15"/>
        <v>0</v>
      </c>
    </row>
    <row r="971" spans="1:9">
      <c r="A971" s="19"/>
      <c r="B971" s="19"/>
      <c r="C971" s="19"/>
      <c r="D971" s="21"/>
      <c r="E971" s="21"/>
      <c r="F971" s="19"/>
      <c r="G971" s="95"/>
      <c r="H971" s="91">
        <f>VLOOKUP(E971,工作表9!$G$1:$H$142, 2, FALSE)</f>
        <v>0</v>
      </c>
      <c r="I971" s="96">
        <f t="shared" si="15"/>
        <v>0</v>
      </c>
    </row>
    <row r="972" spans="1:9">
      <c r="A972" s="19"/>
      <c r="B972" s="19"/>
      <c r="C972" s="19"/>
      <c r="D972" s="21"/>
      <c r="E972" s="21"/>
      <c r="F972" s="19"/>
      <c r="G972" s="95"/>
      <c r="H972" s="91">
        <f>VLOOKUP(E972,工作表9!$G$1:$H$142, 2, FALSE)</f>
        <v>0</v>
      </c>
      <c r="I972" s="96">
        <f t="shared" si="15"/>
        <v>0</v>
      </c>
    </row>
    <row r="973" spans="1:9">
      <c r="A973" s="19"/>
      <c r="B973" s="19"/>
      <c r="C973" s="19"/>
      <c r="D973" s="21"/>
      <c r="E973" s="21"/>
      <c r="F973" s="19"/>
      <c r="G973" s="95"/>
      <c r="H973" s="91">
        <f>VLOOKUP(E973,工作表9!$G$1:$H$142, 2, FALSE)</f>
        <v>0</v>
      </c>
      <c r="I973" s="96">
        <f t="shared" si="15"/>
        <v>0</v>
      </c>
    </row>
    <row r="974" spans="1:9">
      <c r="A974" s="19"/>
      <c r="B974" s="19"/>
      <c r="C974" s="19"/>
      <c r="D974" s="21"/>
      <c r="E974" s="21"/>
      <c r="F974" s="19"/>
      <c r="G974" s="95"/>
      <c r="H974" s="91">
        <f>VLOOKUP(E974,工作表9!$G$1:$H$142, 2, FALSE)</f>
        <v>0</v>
      </c>
      <c r="I974" s="96">
        <f t="shared" si="15"/>
        <v>0</v>
      </c>
    </row>
    <row r="975" spans="1:9">
      <c r="A975" s="19"/>
      <c r="B975" s="19"/>
      <c r="C975" s="19"/>
      <c r="D975" s="21"/>
      <c r="E975" s="21"/>
      <c r="F975" s="19"/>
      <c r="G975" s="95"/>
      <c r="H975" s="91">
        <f>VLOOKUP(E975,工作表9!$G$1:$H$142, 2, FALSE)</f>
        <v>0</v>
      </c>
      <c r="I975" s="96">
        <f t="shared" si="15"/>
        <v>0</v>
      </c>
    </row>
    <row r="976" spans="1:9">
      <c r="A976" s="19"/>
      <c r="B976" s="19"/>
      <c r="C976" s="19"/>
      <c r="D976" s="21"/>
      <c r="E976" s="21"/>
      <c r="F976" s="19"/>
      <c r="G976" s="95"/>
      <c r="H976" s="91">
        <f>VLOOKUP(E976,工作表9!$G$1:$H$142, 2, FALSE)</f>
        <v>0</v>
      </c>
      <c r="I976" s="96">
        <f t="shared" si="15"/>
        <v>0</v>
      </c>
    </row>
    <row r="977" spans="1:9">
      <c r="A977" s="19"/>
      <c r="B977" s="19"/>
      <c r="C977" s="19"/>
      <c r="D977" s="21"/>
      <c r="E977" s="21"/>
      <c r="F977" s="19"/>
      <c r="G977" s="95"/>
      <c r="H977" s="91">
        <f>VLOOKUP(E977,工作表9!$G$1:$H$142, 2, FALSE)</f>
        <v>0</v>
      </c>
      <c r="I977" s="96">
        <f t="shared" si="15"/>
        <v>0</v>
      </c>
    </row>
    <row r="978" spans="1:9">
      <c r="A978" s="19"/>
      <c r="B978" s="19"/>
      <c r="C978" s="19"/>
      <c r="D978" s="21"/>
      <c r="E978" s="21"/>
      <c r="F978" s="19"/>
      <c r="G978" s="95"/>
      <c r="H978" s="91">
        <f>VLOOKUP(E978,工作表9!$G$1:$H$142, 2, FALSE)</f>
        <v>0</v>
      </c>
      <c r="I978" s="96">
        <f t="shared" si="15"/>
        <v>0</v>
      </c>
    </row>
    <row r="979" spans="1:9">
      <c r="A979" s="19"/>
      <c r="B979" s="19"/>
      <c r="C979" s="19"/>
      <c r="D979" s="21"/>
      <c r="E979" s="21"/>
      <c r="F979" s="19"/>
      <c r="G979" s="95"/>
      <c r="H979" s="91">
        <f>VLOOKUP(E979,工作表9!$G$1:$H$142, 2, FALSE)</f>
        <v>0</v>
      </c>
      <c r="I979" s="96">
        <f t="shared" si="15"/>
        <v>0</v>
      </c>
    </row>
    <row r="980" spans="1:9">
      <c r="A980" s="19"/>
      <c r="B980" s="19"/>
      <c r="C980" s="19"/>
      <c r="D980" s="21"/>
      <c r="E980" s="21"/>
      <c r="F980" s="19"/>
      <c r="G980" s="95"/>
      <c r="H980" s="91">
        <f>VLOOKUP(E980,工作表9!$G$1:$H$142, 2, FALSE)</f>
        <v>0</v>
      </c>
      <c r="I980" s="96">
        <f t="shared" si="15"/>
        <v>0</v>
      </c>
    </row>
    <row r="981" spans="1:9">
      <c r="A981" s="19"/>
      <c r="B981" s="19"/>
      <c r="C981" s="19"/>
      <c r="D981" s="21"/>
      <c r="E981" s="21"/>
      <c r="F981" s="19"/>
      <c r="G981" s="95"/>
      <c r="H981" s="91">
        <f>VLOOKUP(E981,工作表9!$G$1:$H$142, 2, FALSE)</f>
        <v>0</v>
      </c>
      <c r="I981" s="96">
        <f t="shared" si="15"/>
        <v>0</v>
      </c>
    </row>
    <row r="982" spans="1:9">
      <c r="A982" s="19"/>
      <c r="B982" s="19"/>
      <c r="C982" s="19"/>
      <c r="D982" s="21"/>
      <c r="E982" s="21"/>
      <c r="F982" s="19"/>
      <c r="G982" s="95"/>
      <c r="H982" s="91">
        <f>VLOOKUP(E982,工作表9!$G$1:$H$142, 2, FALSE)</f>
        <v>0</v>
      </c>
      <c r="I982" s="96">
        <f t="shared" si="15"/>
        <v>0</v>
      </c>
    </row>
    <row r="983" spans="1:9">
      <c r="A983" s="19"/>
      <c r="B983" s="19"/>
      <c r="C983" s="19"/>
      <c r="D983" s="21"/>
      <c r="E983" s="21"/>
      <c r="F983" s="19"/>
      <c r="G983" s="95"/>
      <c r="H983" s="91">
        <f>VLOOKUP(E983,工作表9!$G$1:$H$142, 2, FALSE)</f>
        <v>0</v>
      </c>
      <c r="I983" s="96">
        <f t="shared" si="15"/>
        <v>0</v>
      </c>
    </row>
    <row r="984" spans="1:9">
      <c r="A984" s="19"/>
      <c r="B984" s="19"/>
      <c r="C984" s="19"/>
      <c r="D984" s="21"/>
      <c r="E984" s="21"/>
      <c r="F984" s="19"/>
      <c r="G984" s="95"/>
      <c r="H984" s="91">
        <f>VLOOKUP(E984,工作表9!$G$1:$H$142, 2, FALSE)</f>
        <v>0</v>
      </c>
      <c r="I984" s="96">
        <f t="shared" si="15"/>
        <v>0</v>
      </c>
    </row>
    <row r="985" spans="1:9">
      <c r="A985" s="19"/>
      <c r="B985" s="19"/>
      <c r="C985" s="19"/>
      <c r="D985" s="21"/>
      <c r="E985" s="21"/>
      <c r="F985" s="19"/>
      <c r="G985" s="95"/>
      <c r="H985" s="91">
        <f>VLOOKUP(E985,工作表9!$G$1:$H$142, 2, FALSE)</f>
        <v>0</v>
      </c>
      <c r="I985" s="96">
        <f t="shared" si="15"/>
        <v>0</v>
      </c>
    </row>
    <row r="986" spans="1:9">
      <c r="A986" s="19"/>
      <c r="B986" s="19"/>
      <c r="C986" s="19"/>
      <c r="D986" s="21"/>
      <c r="E986" s="21"/>
      <c r="F986" s="19"/>
      <c r="G986" s="95"/>
      <c r="H986" s="91">
        <f>VLOOKUP(E986,工作表9!$G$1:$H$142, 2, FALSE)</f>
        <v>0</v>
      </c>
      <c r="I986" s="96">
        <f t="shared" si="15"/>
        <v>0</v>
      </c>
    </row>
    <row r="987" spans="1:9">
      <c r="A987" s="19"/>
      <c r="B987" s="19"/>
      <c r="C987" s="19"/>
      <c r="D987" s="21"/>
      <c r="E987" s="21"/>
      <c r="F987" s="19"/>
      <c r="G987" s="95"/>
      <c r="H987" s="91">
        <f>VLOOKUP(E987,工作表9!$G$1:$H$142, 2, FALSE)</f>
        <v>0</v>
      </c>
      <c r="I987" s="96">
        <f t="shared" si="15"/>
        <v>0</v>
      </c>
    </row>
    <row r="988" spans="1:9">
      <c r="A988" s="19"/>
      <c r="B988" s="19"/>
      <c r="C988" s="19"/>
      <c r="D988" s="21"/>
      <c r="E988" s="21"/>
      <c r="F988" s="19"/>
      <c r="G988" s="95"/>
      <c r="H988" s="91">
        <f>VLOOKUP(E988,工作表9!$G$1:$H$142, 2, FALSE)</f>
        <v>0</v>
      </c>
      <c r="I988" s="96">
        <f t="shared" si="15"/>
        <v>0</v>
      </c>
    </row>
    <row r="989" spans="1:9">
      <c r="A989" s="19"/>
      <c r="B989" s="19"/>
      <c r="C989" s="19"/>
      <c r="D989" s="21"/>
      <c r="E989" s="21"/>
      <c r="F989" s="19"/>
      <c r="G989" s="95"/>
      <c r="H989" s="91">
        <f>VLOOKUP(E989,工作表9!$G$1:$H$142, 2, FALSE)</f>
        <v>0</v>
      </c>
      <c r="I989" s="96">
        <f t="shared" si="15"/>
        <v>0</v>
      </c>
    </row>
    <row r="990" spans="1:9">
      <c r="A990" s="19"/>
      <c r="B990" s="19"/>
      <c r="C990" s="19"/>
      <c r="D990" s="21"/>
      <c r="E990" s="21"/>
      <c r="F990" s="19"/>
      <c r="G990" s="95"/>
      <c r="H990" s="91">
        <f>VLOOKUP(E990,工作表9!$G$1:$H$142, 2, FALSE)</f>
        <v>0</v>
      </c>
      <c r="I990" s="96">
        <f t="shared" si="15"/>
        <v>0</v>
      </c>
    </row>
    <row r="991" spans="1:9">
      <c r="A991" s="19"/>
      <c r="B991" s="19"/>
      <c r="C991" s="19"/>
      <c r="D991" s="21"/>
      <c r="E991" s="21"/>
      <c r="F991" s="19"/>
      <c r="G991" s="95"/>
      <c r="H991" s="91">
        <f>VLOOKUP(E991,工作表9!$G$1:$H$142, 2, FALSE)</f>
        <v>0</v>
      </c>
      <c r="I991" s="96">
        <f t="shared" si="15"/>
        <v>0</v>
      </c>
    </row>
    <row r="992" spans="1:9">
      <c r="A992" s="19"/>
      <c r="B992" s="19"/>
      <c r="C992" s="19"/>
      <c r="D992" s="21"/>
      <c r="E992" s="21"/>
      <c r="F992" s="19"/>
      <c r="G992" s="95"/>
      <c r="H992" s="91">
        <f>VLOOKUP(E992,工作表9!$G$1:$H$142, 2, FALSE)</f>
        <v>0</v>
      </c>
      <c r="I992" s="96">
        <f t="shared" si="15"/>
        <v>0</v>
      </c>
    </row>
    <row r="993" spans="1:9">
      <c r="A993" s="19"/>
      <c r="B993" s="19"/>
      <c r="C993" s="19"/>
      <c r="D993" s="21"/>
      <c r="E993" s="21"/>
      <c r="F993" s="19"/>
      <c r="G993" s="95"/>
      <c r="H993" s="91">
        <f>VLOOKUP(E993,工作表9!$G$1:$H$142, 2, FALSE)</f>
        <v>0</v>
      </c>
      <c r="I993" s="96">
        <f t="shared" si="15"/>
        <v>0</v>
      </c>
    </row>
    <row r="994" spans="1:9">
      <c r="A994" s="19"/>
      <c r="B994" s="19"/>
      <c r="C994" s="19"/>
      <c r="D994" s="21"/>
      <c r="E994" s="21"/>
      <c r="F994" s="19"/>
      <c r="G994" s="95"/>
      <c r="H994" s="91">
        <f>VLOOKUP(E994,工作表9!$G$1:$H$142, 2, FALSE)</f>
        <v>0</v>
      </c>
      <c r="I994" s="96">
        <f t="shared" si="15"/>
        <v>0</v>
      </c>
    </row>
    <row r="995" spans="1:9">
      <c r="A995" s="19"/>
      <c r="B995" s="19"/>
      <c r="C995" s="19"/>
      <c r="D995" s="21"/>
      <c r="E995" s="21"/>
      <c r="F995" s="19"/>
      <c r="G995" s="95"/>
      <c r="H995" s="91">
        <f>VLOOKUP(E995,工作表9!$G$1:$H$142, 2, FALSE)</f>
        <v>0</v>
      </c>
      <c r="I995" s="96">
        <f t="shared" si="15"/>
        <v>0</v>
      </c>
    </row>
    <row r="996" spans="1:9">
      <c r="A996" s="19"/>
      <c r="B996" s="19"/>
      <c r="C996" s="19"/>
      <c r="D996" s="21"/>
      <c r="E996" s="21"/>
      <c r="F996" s="19"/>
      <c r="G996" s="95"/>
      <c r="H996" s="91">
        <f>VLOOKUP(E996,工作表9!$G$1:$H$142, 2, FALSE)</f>
        <v>0</v>
      </c>
      <c r="I996" s="96">
        <f t="shared" si="15"/>
        <v>0</v>
      </c>
    </row>
    <row r="997" spans="1:9">
      <c r="A997" s="19"/>
      <c r="B997" s="19"/>
      <c r="C997" s="19"/>
      <c r="D997" s="21"/>
      <c r="E997" s="21"/>
      <c r="F997" s="19"/>
      <c r="G997" s="95"/>
      <c r="H997" s="91">
        <f>VLOOKUP(E997,工作表9!$G$1:$H$142, 2, FALSE)</f>
        <v>0</v>
      </c>
      <c r="I997" s="96">
        <f t="shared" si="15"/>
        <v>0</v>
      </c>
    </row>
    <row r="998" spans="1:9">
      <c r="A998" s="19"/>
      <c r="B998" s="19"/>
      <c r="C998" s="19"/>
      <c r="D998" s="21"/>
      <c r="E998" s="21"/>
      <c r="F998" s="19"/>
      <c r="G998" s="95"/>
      <c r="H998" s="91">
        <f>VLOOKUP(E998,工作表9!$G$1:$H$142, 2, FALSE)</f>
        <v>0</v>
      </c>
      <c r="I998" s="96">
        <f t="shared" si="15"/>
        <v>0</v>
      </c>
    </row>
    <row r="999" spans="1:9">
      <c r="A999" s="19"/>
      <c r="B999" s="19"/>
      <c r="C999" s="19"/>
      <c r="D999" s="21"/>
      <c r="E999" s="21"/>
      <c r="F999" s="19"/>
      <c r="G999" s="95"/>
      <c r="H999" s="91">
        <f>VLOOKUP(E999,工作表9!$G$1:$H$142, 2, FALSE)</f>
        <v>0</v>
      </c>
      <c r="I999" s="96">
        <f t="shared" si="15"/>
        <v>0</v>
      </c>
    </row>
    <row r="1000" spans="1:9" ht="16.5" thickBot="1">
      <c r="A1000" s="19"/>
      <c r="B1000" s="19"/>
      <c r="C1000" s="19"/>
      <c r="D1000" s="21"/>
      <c r="E1000" s="21"/>
      <c r="F1000" s="19"/>
      <c r="G1000" s="95"/>
      <c r="H1000" s="91">
        <f>VLOOKUP(E1000,工作表9!$G$1:$H$142, 2, FALSE)</f>
        <v>0</v>
      </c>
      <c r="I1000" s="96">
        <f t="shared" si="15"/>
        <v>0</v>
      </c>
    </row>
    <row r="1001" spans="1:9">
      <c r="A1001" s="74" t="s">
        <v>386</v>
      </c>
      <c r="B1001" s="75" t="s">
        <v>387</v>
      </c>
      <c r="C1001" s="75"/>
      <c r="D1001" s="75"/>
      <c r="E1001" s="76"/>
      <c r="G1001" s="98"/>
      <c r="I1001" s="99"/>
    </row>
  </sheetData>
  <sheetProtection algorithmName="SHA-512" hashValue="S9DsCEzuhY4bGr6B3T3MyVlTop0TJv7Q2Uhs8Go4OMr11UMfr3ORYAb7c62o1Xl3kMNZOb+7aDvTjLrVynn01g==" saltValue="u8sOFC761xGAfKON8pW3fw==" spinCount="100000" sheet="1" selectLockedCells="1"/>
  <mergeCells count="6">
    <mergeCell ref="F2:F4"/>
    <mergeCell ref="A2:A4"/>
    <mergeCell ref="B2:B4"/>
    <mergeCell ref="D2:D4"/>
    <mergeCell ref="E2:E4"/>
    <mergeCell ref="C2:C4"/>
  </mergeCells>
  <phoneticPr fontId="3" type="noConversion"/>
  <pageMargins left="0.7" right="0.7" top="0.75" bottom="0.75" header="0.3" footer="0.3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A5D15FAB-6A00-4FF0-95F2-FB8265A89F5C}">
          <x14:formula1>
            <xm:f>工作表9!$G$1:$G$142</xm:f>
          </x14:formula1>
          <xm:sqref>E5:E1000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7A2B-7A77-4691-B886-8E557FFC55A3}">
  <sheetPr>
    <pageSetUpPr fitToPage="1"/>
  </sheetPr>
  <dimension ref="A1:J1001"/>
  <sheetViews>
    <sheetView workbookViewId="0">
      <selection activeCell="D6" sqref="D6"/>
    </sheetView>
  </sheetViews>
  <sheetFormatPr defaultColWidth="8.86328125" defaultRowHeight="16.149999999999999"/>
  <cols>
    <col min="1" max="1" width="12.6640625" style="22" customWidth="1"/>
    <col min="2" max="2" width="24" style="22" customWidth="1"/>
    <col min="3" max="3" width="26.33203125" style="22" customWidth="1"/>
    <col min="4" max="4" width="15.86328125" style="22" customWidth="1"/>
    <col min="5" max="5" width="14.6640625" style="22" customWidth="1"/>
    <col min="6" max="6" width="26.53125" style="22" customWidth="1"/>
    <col min="7" max="7" width="24.1328125" style="104" customWidth="1"/>
    <col min="8" max="8" width="17.19921875" style="104" customWidth="1"/>
    <col min="9" max="9" width="21.1328125" style="98" customWidth="1"/>
    <col min="10" max="16384" width="8.86328125" style="22"/>
  </cols>
  <sheetData>
    <row r="1" spans="1:10" ht="24.75" customHeight="1">
      <c r="A1" s="23" t="s">
        <v>364</v>
      </c>
      <c r="B1" s="220" t="str">
        <f>表單使用說明!D4</f>
        <v>民國         年           月               日</v>
      </c>
      <c r="C1" s="221" t="s">
        <v>392</v>
      </c>
      <c r="D1" s="222">
        <v>114</v>
      </c>
      <c r="E1" s="223" t="s">
        <v>407</v>
      </c>
      <c r="F1" s="32"/>
      <c r="G1" s="150"/>
      <c r="H1" s="150"/>
      <c r="I1" s="103"/>
      <c r="J1" s="28"/>
    </row>
    <row r="2" spans="1:10" ht="16.8" customHeight="1">
      <c r="A2" s="198" t="s">
        <v>333</v>
      </c>
      <c r="B2" s="191" t="s">
        <v>368</v>
      </c>
      <c r="C2" s="205" t="s">
        <v>402</v>
      </c>
      <c r="D2" s="203" t="s">
        <v>391</v>
      </c>
      <c r="E2" s="204" t="s">
        <v>390</v>
      </c>
      <c r="F2" s="191" t="s">
        <v>357</v>
      </c>
      <c r="G2" s="90" t="s">
        <v>344</v>
      </c>
      <c r="H2" s="91" t="s">
        <v>334</v>
      </c>
      <c r="I2" s="91" t="s">
        <v>335</v>
      </c>
    </row>
    <row r="3" spans="1:10">
      <c r="A3" s="199"/>
      <c r="B3" s="201"/>
      <c r="C3" s="189"/>
      <c r="D3" s="196"/>
      <c r="E3" s="187"/>
      <c r="F3" s="192"/>
      <c r="G3" s="92" t="s">
        <v>336</v>
      </c>
      <c r="H3" s="91"/>
      <c r="I3" s="91" t="s">
        <v>337</v>
      </c>
    </row>
    <row r="4" spans="1:10">
      <c r="A4" s="200"/>
      <c r="B4" s="202"/>
      <c r="C4" s="190"/>
      <c r="D4" s="197"/>
      <c r="E4" s="187"/>
      <c r="F4" s="193"/>
      <c r="G4" s="93" t="s">
        <v>338</v>
      </c>
      <c r="H4" s="91" t="s">
        <v>339</v>
      </c>
      <c r="I4" s="94"/>
    </row>
    <row r="5" spans="1:10">
      <c r="A5" s="19"/>
      <c r="B5" s="19"/>
      <c r="C5" s="19"/>
      <c r="D5" s="19"/>
      <c r="E5" s="21"/>
      <c r="F5" s="19"/>
      <c r="G5" s="95"/>
      <c r="H5" s="91">
        <f>VLOOKUP(E5,工作表9!$G$1:$H$142, 2, FALSE)</f>
        <v>0</v>
      </c>
      <c r="I5" s="96">
        <f>G5*H5</f>
        <v>0</v>
      </c>
    </row>
    <row r="6" spans="1:10">
      <c r="A6" s="19"/>
      <c r="B6" s="19"/>
      <c r="C6" s="19"/>
      <c r="D6" s="19"/>
      <c r="E6" s="21"/>
      <c r="F6" s="19"/>
      <c r="G6" s="95"/>
      <c r="H6" s="91">
        <f>VLOOKUP(E6,工作表9!$G$1:$H$142, 2, FALSE)</f>
        <v>0</v>
      </c>
      <c r="I6" s="96">
        <f t="shared" ref="I6:I50" si="0">G6*H6</f>
        <v>0</v>
      </c>
    </row>
    <row r="7" spans="1:10">
      <c r="A7" s="19"/>
      <c r="B7" s="19"/>
      <c r="C7" s="19"/>
      <c r="D7" s="19"/>
      <c r="E7" s="21"/>
      <c r="F7" s="19"/>
      <c r="G7" s="97"/>
      <c r="H7" s="91">
        <f>VLOOKUP(E7,工作表9!$G$1:$H$142, 2, FALSE)</f>
        <v>0</v>
      </c>
      <c r="I7" s="96">
        <f t="shared" si="0"/>
        <v>0</v>
      </c>
    </row>
    <row r="8" spans="1:10">
      <c r="A8" s="19"/>
      <c r="B8" s="19"/>
      <c r="C8" s="19"/>
      <c r="D8" s="19"/>
      <c r="E8" s="21"/>
      <c r="F8" s="19"/>
      <c r="G8" s="97"/>
      <c r="H8" s="91">
        <f>VLOOKUP(E8,工作表9!$G$1:$H$142, 2, FALSE)</f>
        <v>0</v>
      </c>
      <c r="I8" s="96">
        <f t="shared" si="0"/>
        <v>0</v>
      </c>
    </row>
    <row r="9" spans="1:10">
      <c r="A9" s="19"/>
      <c r="B9" s="19"/>
      <c r="C9" s="19"/>
      <c r="D9" s="19"/>
      <c r="E9" s="21"/>
      <c r="F9" s="19"/>
      <c r="G9" s="95"/>
      <c r="H9" s="91">
        <f>VLOOKUP(E9,工作表9!$G$1:$H$142, 2, FALSE)</f>
        <v>0</v>
      </c>
      <c r="I9" s="96">
        <f t="shared" si="0"/>
        <v>0</v>
      </c>
    </row>
    <row r="10" spans="1:10">
      <c r="A10" s="19"/>
      <c r="B10" s="19"/>
      <c r="C10" s="19"/>
      <c r="D10" s="19"/>
      <c r="E10" s="21"/>
      <c r="F10" s="19"/>
      <c r="G10" s="95"/>
      <c r="H10" s="91">
        <f>VLOOKUP(E10,工作表9!$G$1:$H$142, 2, FALSE)</f>
        <v>0</v>
      </c>
      <c r="I10" s="96">
        <f t="shared" si="0"/>
        <v>0</v>
      </c>
    </row>
    <row r="11" spans="1:10">
      <c r="A11" s="19"/>
      <c r="B11" s="19"/>
      <c r="C11" s="19"/>
      <c r="D11" s="19"/>
      <c r="E11" s="21"/>
      <c r="F11" s="19"/>
      <c r="G11" s="95"/>
      <c r="H11" s="91">
        <f>VLOOKUP(E11,工作表9!$G$1:$H$142, 2, FALSE)</f>
        <v>0</v>
      </c>
      <c r="I11" s="96">
        <f t="shared" si="0"/>
        <v>0</v>
      </c>
    </row>
    <row r="12" spans="1:10">
      <c r="A12" s="19"/>
      <c r="B12" s="19"/>
      <c r="C12" s="19"/>
      <c r="D12" s="19"/>
      <c r="E12" s="21"/>
      <c r="F12" s="19"/>
      <c r="G12" s="95"/>
      <c r="H12" s="91">
        <f>VLOOKUP(E12,工作表9!$G$1:$H$142, 2, FALSE)</f>
        <v>0</v>
      </c>
      <c r="I12" s="96">
        <f t="shared" si="0"/>
        <v>0</v>
      </c>
    </row>
    <row r="13" spans="1:10">
      <c r="A13" s="19"/>
      <c r="B13" s="19"/>
      <c r="C13" s="19"/>
      <c r="D13" s="19"/>
      <c r="E13" s="21"/>
      <c r="F13" s="19"/>
      <c r="G13" s="95"/>
      <c r="H13" s="91">
        <f>VLOOKUP(E13,工作表9!$G$1:$H$142, 2, FALSE)</f>
        <v>0</v>
      </c>
      <c r="I13" s="96">
        <f t="shared" si="0"/>
        <v>0</v>
      </c>
    </row>
    <row r="14" spans="1:10">
      <c r="A14" s="19"/>
      <c r="B14" s="19"/>
      <c r="C14" s="19"/>
      <c r="D14" s="19"/>
      <c r="E14" s="21"/>
      <c r="F14" s="19"/>
      <c r="G14" s="95"/>
      <c r="H14" s="91">
        <f>VLOOKUP(E14,工作表9!$G$1:$H$142, 2, FALSE)</f>
        <v>0</v>
      </c>
      <c r="I14" s="96">
        <f t="shared" si="0"/>
        <v>0</v>
      </c>
    </row>
    <row r="15" spans="1:10">
      <c r="A15" s="19"/>
      <c r="B15" s="19"/>
      <c r="C15" s="19"/>
      <c r="D15" s="19"/>
      <c r="E15" s="21"/>
      <c r="F15" s="19"/>
      <c r="G15" s="95"/>
      <c r="H15" s="91">
        <f>VLOOKUP(E15,工作表9!$G$1:$H$142, 2, FALSE)</f>
        <v>0</v>
      </c>
      <c r="I15" s="96">
        <f t="shared" si="0"/>
        <v>0</v>
      </c>
    </row>
    <row r="16" spans="1:10">
      <c r="A16" s="19"/>
      <c r="B16" s="19"/>
      <c r="C16" s="19"/>
      <c r="D16" s="19"/>
      <c r="E16" s="21"/>
      <c r="F16" s="19"/>
      <c r="G16" s="95"/>
      <c r="H16" s="91">
        <f>VLOOKUP(E16,工作表9!$G$1:$H$142, 2, FALSE)</f>
        <v>0</v>
      </c>
      <c r="I16" s="96">
        <f t="shared" si="0"/>
        <v>0</v>
      </c>
    </row>
    <row r="17" spans="1:9">
      <c r="A17" s="19"/>
      <c r="B17" s="19"/>
      <c r="C17" s="19"/>
      <c r="D17" s="19"/>
      <c r="E17" s="21"/>
      <c r="F17" s="19"/>
      <c r="G17" s="95"/>
      <c r="H17" s="91">
        <f>VLOOKUP(E17,工作表9!$G$1:$H$142, 2, FALSE)</f>
        <v>0</v>
      </c>
      <c r="I17" s="96">
        <f t="shared" si="0"/>
        <v>0</v>
      </c>
    </row>
    <row r="18" spans="1:9">
      <c r="A18" s="19"/>
      <c r="B18" s="19"/>
      <c r="C18" s="19"/>
      <c r="D18" s="19"/>
      <c r="E18" s="21"/>
      <c r="F18" s="19"/>
      <c r="G18" s="95"/>
      <c r="H18" s="91">
        <f>VLOOKUP(E18,工作表9!$G$1:$H$142, 2, FALSE)</f>
        <v>0</v>
      </c>
      <c r="I18" s="96">
        <f t="shared" si="0"/>
        <v>0</v>
      </c>
    </row>
    <row r="19" spans="1:9">
      <c r="A19" s="19"/>
      <c r="B19" s="19"/>
      <c r="C19" s="19"/>
      <c r="D19" s="19"/>
      <c r="E19" s="21"/>
      <c r="F19" s="19"/>
      <c r="G19" s="95"/>
      <c r="H19" s="91">
        <f>VLOOKUP(E19,工作表9!$G$1:$H$142, 2, FALSE)</f>
        <v>0</v>
      </c>
      <c r="I19" s="96">
        <f t="shared" si="0"/>
        <v>0</v>
      </c>
    </row>
    <row r="20" spans="1:9">
      <c r="A20" s="19"/>
      <c r="B20" s="19"/>
      <c r="C20" s="19"/>
      <c r="D20" s="19"/>
      <c r="E20" s="21"/>
      <c r="F20" s="19"/>
      <c r="G20" s="95"/>
      <c r="H20" s="91">
        <f>VLOOKUP(E20,工作表9!$G$1:$H$142, 2, FALSE)</f>
        <v>0</v>
      </c>
      <c r="I20" s="96">
        <f t="shared" si="0"/>
        <v>0</v>
      </c>
    </row>
    <row r="21" spans="1:9">
      <c r="A21" s="19"/>
      <c r="B21" s="19"/>
      <c r="C21" s="19"/>
      <c r="D21" s="19"/>
      <c r="E21" s="21"/>
      <c r="F21" s="19"/>
      <c r="G21" s="95"/>
      <c r="H21" s="91">
        <f>VLOOKUP(E21,工作表9!$G$1:$H$142, 2, FALSE)</f>
        <v>0</v>
      </c>
      <c r="I21" s="96">
        <f t="shared" si="0"/>
        <v>0</v>
      </c>
    </row>
    <row r="22" spans="1:9">
      <c r="A22" s="19"/>
      <c r="B22" s="19"/>
      <c r="C22" s="19"/>
      <c r="D22" s="19"/>
      <c r="E22" s="21"/>
      <c r="F22" s="19"/>
      <c r="G22" s="95"/>
      <c r="H22" s="91">
        <f>VLOOKUP(E22,工作表9!$G$1:$H$142, 2, FALSE)</f>
        <v>0</v>
      </c>
      <c r="I22" s="96">
        <f t="shared" si="0"/>
        <v>0</v>
      </c>
    </row>
    <row r="23" spans="1:9">
      <c r="A23" s="19"/>
      <c r="B23" s="19"/>
      <c r="C23" s="19"/>
      <c r="D23" s="19"/>
      <c r="E23" s="21"/>
      <c r="F23" s="19"/>
      <c r="G23" s="95"/>
      <c r="H23" s="91">
        <f>VLOOKUP(E23,工作表9!$G$1:$H$142, 2, FALSE)</f>
        <v>0</v>
      </c>
      <c r="I23" s="96">
        <f t="shared" si="0"/>
        <v>0</v>
      </c>
    </row>
    <row r="24" spans="1:9">
      <c r="A24" s="19"/>
      <c r="B24" s="19"/>
      <c r="C24" s="19"/>
      <c r="D24" s="19"/>
      <c r="E24" s="21"/>
      <c r="F24" s="19"/>
      <c r="G24" s="95"/>
      <c r="H24" s="91">
        <f>VLOOKUP(E24,工作表9!$G$1:$H$142, 2, FALSE)</f>
        <v>0</v>
      </c>
      <c r="I24" s="96">
        <f t="shared" si="0"/>
        <v>0</v>
      </c>
    </row>
    <row r="25" spans="1:9">
      <c r="A25" s="19"/>
      <c r="B25" s="19"/>
      <c r="C25" s="19"/>
      <c r="D25" s="19"/>
      <c r="E25" s="21"/>
      <c r="F25" s="19"/>
      <c r="G25" s="95"/>
      <c r="H25" s="91">
        <f>VLOOKUP(E25,工作表9!$G$1:$H$142, 2, FALSE)</f>
        <v>0</v>
      </c>
      <c r="I25" s="96">
        <f t="shared" si="0"/>
        <v>0</v>
      </c>
    </row>
    <row r="26" spans="1:9">
      <c r="A26" s="19"/>
      <c r="B26" s="19"/>
      <c r="C26" s="19"/>
      <c r="D26" s="19"/>
      <c r="E26" s="21"/>
      <c r="F26" s="19"/>
      <c r="G26" s="95"/>
      <c r="H26" s="91">
        <f>VLOOKUP(E26,工作表9!$G$1:$H$142, 2, FALSE)</f>
        <v>0</v>
      </c>
      <c r="I26" s="96">
        <f t="shared" si="0"/>
        <v>0</v>
      </c>
    </row>
    <row r="27" spans="1:9">
      <c r="A27" s="19"/>
      <c r="B27" s="19"/>
      <c r="C27" s="19"/>
      <c r="D27" s="19"/>
      <c r="E27" s="21"/>
      <c r="F27" s="19"/>
      <c r="G27" s="95"/>
      <c r="H27" s="91">
        <f>VLOOKUP(E27,工作表9!$G$1:$H$142, 2, FALSE)</f>
        <v>0</v>
      </c>
      <c r="I27" s="96">
        <f t="shared" si="0"/>
        <v>0</v>
      </c>
    </row>
    <row r="28" spans="1:9">
      <c r="A28" s="19"/>
      <c r="B28" s="19"/>
      <c r="C28" s="19"/>
      <c r="D28" s="19"/>
      <c r="E28" s="21"/>
      <c r="F28" s="19"/>
      <c r="G28" s="95"/>
      <c r="H28" s="91">
        <f>VLOOKUP(E28,工作表9!$G$1:$H$142, 2, FALSE)</f>
        <v>0</v>
      </c>
      <c r="I28" s="96">
        <f t="shared" si="0"/>
        <v>0</v>
      </c>
    </row>
    <row r="29" spans="1:9">
      <c r="A29" s="19"/>
      <c r="B29" s="19"/>
      <c r="C29" s="19"/>
      <c r="D29" s="19"/>
      <c r="E29" s="21"/>
      <c r="F29" s="19"/>
      <c r="G29" s="95"/>
      <c r="H29" s="91">
        <f>VLOOKUP(E29,工作表9!$G$1:$H$142, 2, FALSE)</f>
        <v>0</v>
      </c>
      <c r="I29" s="96">
        <f t="shared" si="0"/>
        <v>0</v>
      </c>
    </row>
    <row r="30" spans="1:9">
      <c r="A30" s="19"/>
      <c r="B30" s="19"/>
      <c r="C30" s="19"/>
      <c r="D30" s="19"/>
      <c r="E30" s="21"/>
      <c r="F30" s="19"/>
      <c r="G30" s="95"/>
      <c r="H30" s="91">
        <f>VLOOKUP(E30,工作表9!$G$1:$H$142, 2, FALSE)</f>
        <v>0</v>
      </c>
      <c r="I30" s="96">
        <f t="shared" si="0"/>
        <v>0</v>
      </c>
    </row>
    <row r="31" spans="1:9">
      <c r="A31" s="19"/>
      <c r="B31" s="19"/>
      <c r="C31" s="19"/>
      <c r="D31" s="19"/>
      <c r="E31" s="21"/>
      <c r="F31" s="19"/>
      <c r="G31" s="95"/>
      <c r="H31" s="91">
        <f>VLOOKUP(E31,工作表9!$G$1:$H$142, 2, FALSE)</f>
        <v>0</v>
      </c>
      <c r="I31" s="96">
        <f t="shared" si="0"/>
        <v>0</v>
      </c>
    </row>
    <row r="32" spans="1:9">
      <c r="A32" s="19"/>
      <c r="B32" s="19"/>
      <c r="C32" s="19"/>
      <c r="D32" s="19"/>
      <c r="E32" s="21"/>
      <c r="F32" s="19"/>
      <c r="G32" s="95"/>
      <c r="H32" s="91">
        <f>VLOOKUP(E32,工作表9!$G$1:$H$142, 2, FALSE)</f>
        <v>0</v>
      </c>
      <c r="I32" s="96">
        <f t="shared" si="0"/>
        <v>0</v>
      </c>
    </row>
    <row r="33" spans="1:9">
      <c r="A33" s="19"/>
      <c r="B33" s="19"/>
      <c r="C33" s="19"/>
      <c r="D33" s="19"/>
      <c r="E33" s="21"/>
      <c r="F33" s="19"/>
      <c r="G33" s="95"/>
      <c r="H33" s="91">
        <f>VLOOKUP(E33,工作表9!$G$1:$H$142, 2, FALSE)</f>
        <v>0</v>
      </c>
      <c r="I33" s="96">
        <f t="shared" si="0"/>
        <v>0</v>
      </c>
    </row>
    <row r="34" spans="1:9">
      <c r="A34" s="19"/>
      <c r="B34" s="19"/>
      <c r="C34" s="19"/>
      <c r="D34" s="19"/>
      <c r="E34" s="21"/>
      <c r="F34" s="19"/>
      <c r="G34" s="95"/>
      <c r="H34" s="91">
        <f>VLOOKUP(E34,工作表9!$G$1:$H$142, 2, FALSE)</f>
        <v>0</v>
      </c>
      <c r="I34" s="96">
        <f t="shared" si="0"/>
        <v>0</v>
      </c>
    </row>
    <row r="35" spans="1:9">
      <c r="A35" s="19"/>
      <c r="B35" s="19"/>
      <c r="C35" s="19"/>
      <c r="D35" s="19"/>
      <c r="E35" s="21"/>
      <c r="F35" s="19"/>
      <c r="G35" s="95"/>
      <c r="H35" s="91">
        <f>VLOOKUP(E35,工作表9!$G$1:$H$142, 2, FALSE)</f>
        <v>0</v>
      </c>
      <c r="I35" s="96">
        <f t="shared" si="0"/>
        <v>0</v>
      </c>
    </row>
    <row r="36" spans="1:9">
      <c r="A36" s="19"/>
      <c r="B36" s="19"/>
      <c r="C36" s="19"/>
      <c r="D36" s="19"/>
      <c r="E36" s="21"/>
      <c r="F36" s="19"/>
      <c r="G36" s="95"/>
      <c r="H36" s="91">
        <f>VLOOKUP(E36,工作表9!$G$1:$H$142, 2, FALSE)</f>
        <v>0</v>
      </c>
      <c r="I36" s="96">
        <f t="shared" si="0"/>
        <v>0</v>
      </c>
    </row>
    <row r="37" spans="1:9">
      <c r="A37" s="19"/>
      <c r="B37" s="19"/>
      <c r="C37" s="19"/>
      <c r="D37" s="19"/>
      <c r="E37" s="21"/>
      <c r="F37" s="19"/>
      <c r="G37" s="95"/>
      <c r="H37" s="91">
        <f>VLOOKUP(E37,工作表9!$G$1:$H$142, 2, FALSE)</f>
        <v>0</v>
      </c>
      <c r="I37" s="96">
        <f t="shared" si="0"/>
        <v>0</v>
      </c>
    </row>
    <row r="38" spans="1:9">
      <c r="A38" s="19"/>
      <c r="B38" s="19"/>
      <c r="C38" s="19"/>
      <c r="D38" s="19"/>
      <c r="E38" s="21"/>
      <c r="F38" s="19"/>
      <c r="G38" s="95"/>
      <c r="H38" s="91">
        <f>VLOOKUP(E38,工作表9!$G$1:$H$142, 2, FALSE)</f>
        <v>0</v>
      </c>
      <c r="I38" s="96">
        <f t="shared" si="0"/>
        <v>0</v>
      </c>
    </row>
    <row r="39" spans="1:9">
      <c r="A39" s="19"/>
      <c r="B39" s="19"/>
      <c r="C39" s="19"/>
      <c r="D39" s="19"/>
      <c r="E39" s="21"/>
      <c r="F39" s="19"/>
      <c r="G39" s="95"/>
      <c r="H39" s="91">
        <f>VLOOKUP(E39,工作表9!$G$1:$H$142, 2, FALSE)</f>
        <v>0</v>
      </c>
      <c r="I39" s="96">
        <f t="shared" si="0"/>
        <v>0</v>
      </c>
    </row>
    <row r="40" spans="1:9">
      <c r="A40" s="19"/>
      <c r="B40" s="19"/>
      <c r="C40" s="19"/>
      <c r="D40" s="19"/>
      <c r="E40" s="21"/>
      <c r="F40" s="19"/>
      <c r="G40" s="95"/>
      <c r="H40" s="91">
        <f>VLOOKUP(E40,工作表9!$G$1:$H$142, 2, FALSE)</f>
        <v>0</v>
      </c>
      <c r="I40" s="96">
        <f t="shared" si="0"/>
        <v>0</v>
      </c>
    </row>
    <row r="41" spans="1:9">
      <c r="A41" s="19"/>
      <c r="B41" s="19"/>
      <c r="C41" s="19"/>
      <c r="D41" s="19"/>
      <c r="E41" s="21"/>
      <c r="F41" s="19"/>
      <c r="G41" s="95"/>
      <c r="H41" s="91">
        <f>VLOOKUP(E41,工作表9!$G$1:$H$142, 2, FALSE)</f>
        <v>0</v>
      </c>
      <c r="I41" s="96">
        <f t="shared" si="0"/>
        <v>0</v>
      </c>
    </row>
    <row r="42" spans="1:9">
      <c r="A42" s="19"/>
      <c r="B42" s="19"/>
      <c r="C42" s="19"/>
      <c r="D42" s="19"/>
      <c r="E42" s="21"/>
      <c r="F42" s="19"/>
      <c r="G42" s="95"/>
      <c r="H42" s="91">
        <f>VLOOKUP(E42,工作表9!$G$1:$H$142, 2, FALSE)</f>
        <v>0</v>
      </c>
      <c r="I42" s="96">
        <f t="shared" si="0"/>
        <v>0</v>
      </c>
    </row>
    <row r="43" spans="1:9">
      <c r="A43" s="19"/>
      <c r="B43" s="19"/>
      <c r="C43" s="19"/>
      <c r="D43" s="19"/>
      <c r="E43" s="21"/>
      <c r="F43" s="19"/>
      <c r="G43" s="95"/>
      <c r="H43" s="91">
        <f>VLOOKUP(E43,工作表9!$G$1:$H$142, 2, FALSE)</f>
        <v>0</v>
      </c>
      <c r="I43" s="96">
        <f t="shared" si="0"/>
        <v>0</v>
      </c>
    </row>
    <row r="44" spans="1:9">
      <c r="A44" s="19"/>
      <c r="B44" s="19"/>
      <c r="C44" s="19"/>
      <c r="D44" s="19"/>
      <c r="E44" s="21"/>
      <c r="F44" s="19"/>
      <c r="G44" s="95"/>
      <c r="H44" s="91">
        <f>VLOOKUP(E44,工作表9!$G$1:$H$142, 2, FALSE)</f>
        <v>0</v>
      </c>
      <c r="I44" s="96">
        <f t="shared" si="0"/>
        <v>0</v>
      </c>
    </row>
    <row r="45" spans="1:9">
      <c r="A45" s="19"/>
      <c r="B45" s="19"/>
      <c r="C45" s="19"/>
      <c r="D45" s="19"/>
      <c r="E45" s="21"/>
      <c r="F45" s="19"/>
      <c r="G45" s="95"/>
      <c r="H45" s="91">
        <f>VLOOKUP(E45,工作表9!$G$1:$H$142, 2, FALSE)</f>
        <v>0</v>
      </c>
      <c r="I45" s="96">
        <f t="shared" si="0"/>
        <v>0</v>
      </c>
    </row>
    <row r="46" spans="1:9">
      <c r="A46" s="19"/>
      <c r="B46" s="19"/>
      <c r="C46" s="19"/>
      <c r="D46" s="19"/>
      <c r="E46" s="21"/>
      <c r="F46" s="19"/>
      <c r="G46" s="95"/>
      <c r="H46" s="91">
        <f>VLOOKUP(E46,工作表9!$G$1:$H$142, 2, FALSE)</f>
        <v>0</v>
      </c>
      <c r="I46" s="96">
        <f t="shared" si="0"/>
        <v>0</v>
      </c>
    </row>
    <row r="47" spans="1:9">
      <c r="A47" s="19"/>
      <c r="B47" s="19"/>
      <c r="C47" s="19"/>
      <c r="D47" s="19"/>
      <c r="E47" s="21"/>
      <c r="F47" s="19"/>
      <c r="G47" s="95"/>
      <c r="H47" s="91">
        <f>VLOOKUP(E47,工作表9!$G$1:$H$142, 2, FALSE)</f>
        <v>0</v>
      </c>
      <c r="I47" s="96">
        <f t="shared" si="0"/>
        <v>0</v>
      </c>
    </row>
    <row r="48" spans="1:9">
      <c r="A48" s="19"/>
      <c r="B48" s="19"/>
      <c r="C48" s="19"/>
      <c r="D48" s="19"/>
      <c r="E48" s="21"/>
      <c r="F48" s="19"/>
      <c r="G48" s="95"/>
      <c r="H48" s="91">
        <f>VLOOKUP(E48,工作表9!$G$1:$H$142, 2, FALSE)</f>
        <v>0</v>
      </c>
      <c r="I48" s="96">
        <f t="shared" si="0"/>
        <v>0</v>
      </c>
    </row>
    <row r="49" spans="1:9">
      <c r="A49" s="19"/>
      <c r="B49" s="19"/>
      <c r="C49" s="19"/>
      <c r="D49" s="19"/>
      <c r="E49" s="21"/>
      <c r="F49" s="19"/>
      <c r="G49" s="95"/>
      <c r="H49" s="91">
        <f>VLOOKUP(E49,工作表9!$G$1:$H$142, 2, FALSE)</f>
        <v>0</v>
      </c>
      <c r="I49" s="96">
        <f t="shared" si="0"/>
        <v>0</v>
      </c>
    </row>
    <row r="50" spans="1:9">
      <c r="A50" s="19"/>
      <c r="B50" s="19"/>
      <c r="C50" s="19"/>
      <c r="D50" s="19"/>
      <c r="E50" s="21"/>
      <c r="F50" s="19"/>
      <c r="G50" s="95"/>
      <c r="H50" s="91">
        <f>VLOOKUP(E50,工作表9!$G$1:$H$142, 2, FALSE)</f>
        <v>0</v>
      </c>
      <c r="I50" s="96">
        <f t="shared" si="0"/>
        <v>0</v>
      </c>
    </row>
    <row r="51" spans="1:9">
      <c r="A51" s="19"/>
      <c r="B51" s="19"/>
      <c r="C51" s="19"/>
      <c r="D51" s="19"/>
      <c r="E51" s="21"/>
      <c r="F51" s="19"/>
      <c r="G51" s="95"/>
      <c r="H51" s="91">
        <f>VLOOKUP(E51,工作表9!$G$1:$H$142, 2, FALSE)</f>
        <v>0</v>
      </c>
      <c r="I51" s="96">
        <f t="shared" ref="I51:I114" si="1">G51*H51</f>
        <v>0</v>
      </c>
    </row>
    <row r="52" spans="1:9">
      <c r="A52" s="19"/>
      <c r="B52" s="19"/>
      <c r="C52" s="19"/>
      <c r="D52" s="19"/>
      <c r="E52" s="21"/>
      <c r="F52" s="19"/>
      <c r="G52" s="95"/>
      <c r="H52" s="91">
        <f>VLOOKUP(E52,工作表9!$G$1:$H$142, 2, FALSE)</f>
        <v>0</v>
      </c>
      <c r="I52" s="96">
        <f t="shared" si="1"/>
        <v>0</v>
      </c>
    </row>
    <row r="53" spans="1:9">
      <c r="A53" s="19"/>
      <c r="B53" s="19"/>
      <c r="C53" s="19"/>
      <c r="D53" s="19"/>
      <c r="E53" s="21"/>
      <c r="F53" s="19"/>
      <c r="G53" s="95"/>
      <c r="H53" s="91">
        <f>VLOOKUP(E53,工作表9!$G$1:$H$142, 2, FALSE)</f>
        <v>0</v>
      </c>
      <c r="I53" s="96">
        <f t="shared" si="1"/>
        <v>0</v>
      </c>
    </row>
    <row r="54" spans="1:9">
      <c r="A54" s="19"/>
      <c r="B54" s="19"/>
      <c r="C54" s="19"/>
      <c r="D54" s="19"/>
      <c r="E54" s="21"/>
      <c r="F54" s="19"/>
      <c r="G54" s="95"/>
      <c r="H54" s="91">
        <f>VLOOKUP(E54,工作表9!$G$1:$H$142, 2, FALSE)</f>
        <v>0</v>
      </c>
      <c r="I54" s="96">
        <f t="shared" si="1"/>
        <v>0</v>
      </c>
    </row>
    <row r="55" spans="1:9">
      <c r="A55" s="19"/>
      <c r="B55" s="19"/>
      <c r="C55" s="19"/>
      <c r="D55" s="19"/>
      <c r="E55" s="21"/>
      <c r="F55" s="19"/>
      <c r="G55" s="95"/>
      <c r="H55" s="91">
        <f>VLOOKUP(E55,工作表9!$G$1:$H$142, 2, FALSE)</f>
        <v>0</v>
      </c>
      <c r="I55" s="96">
        <f t="shared" si="1"/>
        <v>0</v>
      </c>
    </row>
    <row r="56" spans="1:9">
      <c r="A56" s="19"/>
      <c r="B56" s="19"/>
      <c r="C56" s="19"/>
      <c r="D56" s="19"/>
      <c r="E56" s="21"/>
      <c r="F56" s="19"/>
      <c r="G56" s="95"/>
      <c r="H56" s="91">
        <f>VLOOKUP(E56,工作表9!$G$1:$H$142, 2, FALSE)</f>
        <v>0</v>
      </c>
      <c r="I56" s="96">
        <f t="shared" si="1"/>
        <v>0</v>
      </c>
    </row>
    <row r="57" spans="1:9">
      <c r="A57" s="19"/>
      <c r="B57" s="19"/>
      <c r="C57" s="19"/>
      <c r="D57" s="19"/>
      <c r="E57" s="21"/>
      <c r="F57" s="19"/>
      <c r="G57" s="95"/>
      <c r="H57" s="91">
        <f>VLOOKUP(E57,工作表9!$G$1:$H$142, 2, FALSE)</f>
        <v>0</v>
      </c>
      <c r="I57" s="96">
        <f t="shared" si="1"/>
        <v>0</v>
      </c>
    </row>
    <row r="58" spans="1:9">
      <c r="A58" s="19"/>
      <c r="B58" s="19"/>
      <c r="C58" s="19"/>
      <c r="D58" s="19"/>
      <c r="E58" s="21"/>
      <c r="F58" s="19"/>
      <c r="G58" s="95"/>
      <c r="H58" s="91">
        <f>VLOOKUP(E58,工作表9!$G$1:$H$142, 2, FALSE)</f>
        <v>0</v>
      </c>
      <c r="I58" s="96">
        <f t="shared" si="1"/>
        <v>0</v>
      </c>
    </row>
    <row r="59" spans="1:9">
      <c r="A59" s="19"/>
      <c r="B59" s="19"/>
      <c r="C59" s="19"/>
      <c r="D59" s="19"/>
      <c r="E59" s="21"/>
      <c r="F59" s="19"/>
      <c r="G59" s="95"/>
      <c r="H59" s="91">
        <f>VLOOKUP(E59,工作表9!$G$1:$H$142, 2, FALSE)</f>
        <v>0</v>
      </c>
      <c r="I59" s="96">
        <f t="shared" si="1"/>
        <v>0</v>
      </c>
    </row>
    <row r="60" spans="1:9">
      <c r="A60" s="19"/>
      <c r="B60" s="19"/>
      <c r="C60" s="19"/>
      <c r="D60" s="19"/>
      <c r="E60" s="21"/>
      <c r="F60" s="19"/>
      <c r="G60" s="95"/>
      <c r="H60" s="91">
        <f>VLOOKUP(E60,工作表9!$G$1:$H$142, 2, FALSE)</f>
        <v>0</v>
      </c>
      <c r="I60" s="96">
        <f t="shared" si="1"/>
        <v>0</v>
      </c>
    </row>
    <row r="61" spans="1:9">
      <c r="A61" s="19"/>
      <c r="B61" s="19"/>
      <c r="C61" s="19"/>
      <c r="D61" s="19"/>
      <c r="E61" s="21"/>
      <c r="F61" s="19"/>
      <c r="G61" s="95"/>
      <c r="H61" s="91">
        <f>VLOOKUP(E61,工作表9!$G$1:$H$142, 2, FALSE)</f>
        <v>0</v>
      </c>
      <c r="I61" s="96">
        <f t="shared" si="1"/>
        <v>0</v>
      </c>
    </row>
    <row r="62" spans="1:9">
      <c r="A62" s="19"/>
      <c r="B62" s="19"/>
      <c r="C62" s="19"/>
      <c r="D62" s="19"/>
      <c r="E62" s="21"/>
      <c r="F62" s="19"/>
      <c r="G62" s="95"/>
      <c r="H62" s="91">
        <f>VLOOKUP(E62,工作表9!$G$1:$H$142, 2, FALSE)</f>
        <v>0</v>
      </c>
      <c r="I62" s="96">
        <f t="shared" si="1"/>
        <v>0</v>
      </c>
    </row>
    <row r="63" spans="1:9">
      <c r="A63" s="19"/>
      <c r="B63" s="19"/>
      <c r="C63" s="19"/>
      <c r="D63" s="19"/>
      <c r="E63" s="21"/>
      <c r="F63" s="19"/>
      <c r="G63" s="95"/>
      <c r="H63" s="91">
        <f>VLOOKUP(E63,工作表9!$G$1:$H$142, 2, FALSE)</f>
        <v>0</v>
      </c>
      <c r="I63" s="96">
        <f t="shared" si="1"/>
        <v>0</v>
      </c>
    </row>
    <row r="64" spans="1:9">
      <c r="A64" s="19"/>
      <c r="B64" s="19"/>
      <c r="C64" s="19"/>
      <c r="D64" s="19"/>
      <c r="E64" s="21"/>
      <c r="F64" s="19"/>
      <c r="G64" s="95"/>
      <c r="H64" s="91">
        <f>VLOOKUP(E64,工作表9!$G$1:$H$142, 2, FALSE)</f>
        <v>0</v>
      </c>
      <c r="I64" s="96">
        <f t="shared" si="1"/>
        <v>0</v>
      </c>
    </row>
    <row r="65" spans="1:9">
      <c r="A65" s="19"/>
      <c r="B65" s="19"/>
      <c r="C65" s="19"/>
      <c r="D65" s="19"/>
      <c r="E65" s="21"/>
      <c r="F65" s="19"/>
      <c r="G65" s="95"/>
      <c r="H65" s="91">
        <f>VLOOKUP(E65,工作表9!$G$1:$H$142, 2, FALSE)</f>
        <v>0</v>
      </c>
      <c r="I65" s="96">
        <f t="shared" si="1"/>
        <v>0</v>
      </c>
    </row>
    <row r="66" spans="1:9">
      <c r="A66" s="19"/>
      <c r="B66" s="19"/>
      <c r="C66" s="19"/>
      <c r="D66" s="19"/>
      <c r="E66" s="21"/>
      <c r="F66" s="19"/>
      <c r="G66" s="95"/>
      <c r="H66" s="91">
        <f>VLOOKUP(E66,工作表9!$G$1:$H$142, 2, FALSE)</f>
        <v>0</v>
      </c>
      <c r="I66" s="96">
        <f t="shared" si="1"/>
        <v>0</v>
      </c>
    </row>
    <row r="67" spans="1:9">
      <c r="A67" s="19"/>
      <c r="B67" s="19"/>
      <c r="C67" s="19"/>
      <c r="D67" s="19"/>
      <c r="E67" s="21"/>
      <c r="F67" s="19"/>
      <c r="G67" s="95"/>
      <c r="H67" s="91">
        <f>VLOOKUP(E67,工作表9!$G$1:$H$142, 2, FALSE)</f>
        <v>0</v>
      </c>
      <c r="I67" s="96">
        <f t="shared" si="1"/>
        <v>0</v>
      </c>
    </row>
    <row r="68" spans="1:9">
      <c r="A68" s="19"/>
      <c r="B68" s="19"/>
      <c r="C68" s="19"/>
      <c r="D68" s="19"/>
      <c r="E68" s="21"/>
      <c r="F68" s="19"/>
      <c r="G68" s="95"/>
      <c r="H68" s="91">
        <f>VLOOKUP(E68,工作表9!$G$1:$H$142, 2, FALSE)</f>
        <v>0</v>
      </c>
      <c r="I68" s="96">
        <f t="shared" si="1"/>
        <v>0</v>
      </c>
    </row>
    <row r="69" spans="1:9">
      <c r="A69" s="19"/>
      <c r="B69" s="19"/>
      <c r="C69" s="19"/>
      <c r="D69" s="19"/>
      <c r="E69" s="21"/>
      <c r="F69" s="19"/>
      <c r="G69" s="95"/>
      <c r="H69" s="91">
        <f>VLOOKUP(E69,工作表9!$G$1:$H$142, 2, FALSE)</f>
        <v>0</v>
      </c>
      <c r="I69" s="96">
        <f t="shared" si="1"/>
        <v>0</v>
      </c>
    </row>
    <row r="70" spans="1:9">
      <c r="A70" s="19"/>
      <c r="B70" s="19"/>
      <c r="C70" s="19"/>
      <c r="D70" s="19"/>
      <c r="E70" s="21"/>
      <c r="F70" s="19"/>
      <c r="G70" s="95"/>
      <c r="H70" s="91">
        <f>VLOOKUP(E70,工作表9!$G$1:$H$142, 2, FALSE)</f>
        <v>0</v>
      </c>
      <c r="I70" s="96">
        <f t="shared" si="1"/>
        <v>0</v>
      </c>
    </row>
    <row r="71" spans="1:9">
      <c r="A71" s="19"/>
      <c r="B71" s="19"/>
      <c r="C71" s="19"/>
      <c r="D71" s="19"/>
      <c r="E71" s="21"/>
      <c r="F71" s="19"/>
      <c r="G71" s="95"/>
      <c r="H71" s="91">
        <f>VLOOKUP(E71,工作表9!$G$1:$H$142, 2, FALSE)</f>
        <v>0</v>
      </c>
      <c r="I71" s="96">
        <f t="shared" si="1"/>
        <v>0</v>
      </c>
    </row>
    <row r="72" spans="1:9">
      <c r="A72" s="19"/>
      <c r="B72" s="19"/>
      <c r="C72" s="19"/>
      <c r="D72" s="19"/>
      <c r="E72" s="21"/>
      <c r="F72" s="19"/>
      <c r="G72" s="95"/>
      <c r="H72" s="91">
        <f>VLOOKUP(E72,工作表9!$G$1:$H$142, 2, FALSE)</f>
        <v>0</v>
      </c>
      <c r="I72" s="96">
        <f t="shared" si="1"/>
        <v>0</v>
      </c>
    </row>
    <row r="73" spans="1:9">
      <c r="A73" s="19"/>
      <c r="B73" s="19"/>
      <c r="C73" s="19"/>
      <c r="D73" s="19"/>
      <c r="E73" s="21"/>
      <c r="F73" s="19"/>
      <c r="G73" s="95"/>
      <c r="H73" s="91">
        <f>VLOOKUP(E73,工作表9!$G$1:$H$142, 2, FALSE)</f>
        <v>0</v>
      </c>
      <c r="I73" s="96">
        <f t="shared" si="1"/>
        <v>0</v>
      </c>
    </row>
    <row r="74" spans="1:9">
      <c r="A74" s="19"/>
      <c r="B74" s="19"/>
      <c r="C74" s="19"/>
      <c r="D74" s="19"/>
      <c r="E74" s="21"/>
      <c r="F74" s="19"/>
      <c r="G74" s="95"/>
      <c r="H74" s="91">
        <f>VLOOKUP(E74,工作表9!$G$1:$H$142, 2, FALSE)</f>
        <v>0</v>
      </c>
      <c r="I74" s="96">
        <f t="shared" si="1"/>
        <v>0</v>
      </c>
    </row>
    <row r="75" spans="1:9">
      <c r="A75" s="19"/>
      <c r="B75" s="19"/>
      <c r="C75" s="19"/>
      <c r="D75" s="19"/>
      <c r="E75" s="21"/>
      <c r="F75" s="19"/>
      <c r="G75" s="95"/>
      <c r="H75" s="91">
        <f>VLOOKUP(E75,工作表9!$G$1:$H$142, 2, FALSE)</f>
        <v>0</v>
      </c>
      <c r="I75" s="96">
        <f t="shared" si="1"/>
        <v>0</v>
      </c>
    </row>
    <row r="76" spans="1:9">
      <c r="A76" s="19"/>
      <c r="B76" s="19"/>
      <c r="C76" s="19"/>
      <c r="D76" s="19"/>
      <c r="E76" s="21"/>
      <c r="F76" s="19"/>
      <c r="G76" s="95"/>
      <c r="H76" s="91">
        <f>VLOOKUP(E76,工作表9!$G$1:$H$142, 2, FALSE)</f>
        <v>0</v>
      </c>
      <c r="I76" s="96">
        <f t="shared" si="1"/>
        <v>0</v>
      </c>
    </row>
    <row r="77" spans="1:9">
      <c r="A77" s="19"/>
      <c r="B77" s="19"/>
      <c r="C77" s="19"/>
      <c r="D77" s="19"/>
      <c r="E77" s="21"/>
      <c r="F77" s="19"/>
      <c r="G77" s="95"/>
      <c r="H77" s="91">
        <f>VLOOKUP(E77,工作表9!$G$1:$H$142, 2, FALSE)</f>
        <v>0</v>
      </c>
      <c r="I77" s="96">
        <f t="shared" si="1"/>
        <v>0</v>
      </c>
    </row>
    <row r="78" spans="1:9">
      <c r="A78" s="19"/>
      <c r="B78" s="19"/>
      <c r="C78" s="19"/>
      <c r="D78" s="19"/>
      <c r="E78" s="21"/>
      <c r="F78" s="19"/>
      <c r="G78" s="95"/>
      <c r="H78" s="91">
        <f>VLOOKUP(E78,工作表9!$G$1:$H$142, 2, FALSE)</f>
        <v>0</v>
      </c>
      <c r="I78" s="96">
        <f t="shared" si="1"/>
        <v>0</v>
      </c>
    </row>
    <row r="79" spans="1:9">
      <c r="A79" s="19"/>
      <c r="B79" s="19"/>
      <c r="C79" s="19"/>
      <c r="D79" s="19"/>
      <c r="E79" s="21"/>
      <c r="F79" s="19"/>
      <c r="G79" s="95"/>
      <c r="H79" s="91">
        <f>VLOOKUP(E79,工作表9!$G$1:$H$142, 2, FALSE)</f>
        <v>0</v>
      </c>
      <c r="I79" s="96">
        <f t="shared" si="1"/>
        <v>0</v>
      </c>
    </row>
    <row r="80" spans="1:9">
      <c r="A80" s="19"/>
      <c r="B80" s="19"/>
      <c r="C80" s="19"/>
      <c r="D80" s="19"/>
      <c r="E80" s="21"/>
      <c r="F80" s="19"/>
      <c r="G80" s="95"/>
      <c r="H80" s="91">
        <f>VLOOKUP(E80,工作表9!$G$1:$H$142, 2, FALSE)</f>
        <v>0</v>
      </c>
      <c r="I80" s="96">
        <f t="shared" si="1"/>
        <v>0</v>
      </c>
    </row>
    <row r="81" spans="1:9">
      <c r="A81" s="19"/>
      <c r="B81" s="19"/>
      <c r="C81" s="19"/>
      <c r="D81" s="19"/>
      <c r="E81" s="21"/>
      <c r="F81" s="19"/>
      <c r="G81" s="95"/>
      <c r="H81" s="91">
        <f>VLOOKUP(E81,工作表9!$G$1:$H$142, 2, FALSE)</f>
        <v>0</v>
      </c>
      <c r="I81" s="96">
        <f t="shared" si="1"/>
        <v>0</v>
      </c>
    </row>
    <row r="82" spans="1:9">
      <c r="A82" s="19"/>
      <c r="B82" s="19"/>
      <c r="C82" s="19"/>
      <c r="D82" s="19"/>
      <c r="E82" s="21"/>
      <c r="F82" s="19"/>
      <c r="G82" s="95"/>
      <c r="H82" s="91">
        <f>VLOOKUP(E82,工作表9!$G$1:$H$142, 2, FALSE)</f>
        <v>0</v>
      </c>
      <c r="I82" s="96">
        <f t="shared" si="1"/>
        <v>0</v>
      </c>
    </row>
    <row r="83" spans="1:9">
      <c r="A83" s="19"/>
      <c r="B83" s="19"/>
      <c r="C83" s="19"/>
      <c r="D83" s="19"/>
      <c r="E83" s="21"/>
      <c r="F83" s="19"/>
      <c r="G83" s="95"/>
      <c r="H83" s="91">
        <f>VLOOKUP(E83,工作表9!$G$1:$H$142, 2, FALSE)</f>
        <v>0</v>
      </c>
      <c r="I83" s="96">
        <f t="shared" si="1"/>
        <v>0</v>
      </c>
    </row>
    <row r="84" spans="1:9">
      <c r="A84" s="19"/>
      <c r="B84" s="19"/>
      <c r="C84" s="19"/>
      <c r="D84" s="19"/>
      <c r="E84" s="21"/>
      <c r="F84" s="19"/>
      <c r="G84" s="95"/>
      <c r="H84" s="91">
        <f>VLOOKUP(E84,工作表9!$G$1:$H$142, 2, FALSE)</f>
        <v>0</v>
      </c>
      <c r="I84" s="96">
        <f t="shared" si="1"/>
        <v>0</v>
      </c>
    </row>
    <row r="85" spans="1:9">
      <c r="A85" s="19"/>
      <c r="B85" s="19"/>
      <c r="C85" s="19"/>
      <c r="D85" s="19"/>
      <c r="E85" s="21"/>
      <c r="F85" s="19"/>
      <c r="G85" s="95"/>
      <c r="H85" s="91">
        <f>VLOOKUP(E85,工作表9!$G$1:$H$142, 2, FALSE)</f>
        <v>0</v>
      </c>
      <c r="I85" s="96">
        <f t="shared" si="1"/>
        <v>0</v>
      </c>
    </row>
    <row r="86" spans="1:9">
      <c r="A86" s="19"/>
      <c r="B86" s="19"/>
      <c r="C86" s="19"/>
      <c r="D86" s="19"/>
      <c r="E86" s="21"/>
      <c r="F86" s="19"/>
      <c r="G86" s="95"/>
      <c r="H86" s="91">
        <f>VLOOKUP(E86,工作表9!$G$1:$H$142, 2, FALSE)</f>
        <v>0</v>
      </c>
      <c r="I86" s="96">
        <f t="shared" si="1"/>
        <v>0</v>
      </c>
    </row>
    <row r="87" spans="1:9">
      <c r="A87" s="19"/>
      <c r="B87" s="19"/>
      <c r="C87" s="19"/>
      <c r="D87" s="19"/>
      <c r="E87" s="21"/>
      <c r="F87" s="19"/>
      <c r="G87" s="95"/>
      <c r="H87" s="91">
        <f>VLOOKUP(E87,工作表9!$G$1:$H$142, 2, FALSE)</f>
        <v>0</v>
      </c>
      <c r="I87" s="96">
        <f t="shared" si="1"/>
        <v>0</v>
      </c>
    </row>
    <row r="88" spans="1:9">
      <c r="A88" s="19"/>
      <c r="B88" s="19"/>
      <c r="C88" s="19"/>
      <c r="D88" s="19"/>
      <c r="E88" s="21"/>
      <c r="F88" s="19"/>
      <c r="G88" s="95"/>
      <c r="H88" s="91">
        <f>VLOOKUP(E88,工作表9!$G$1:$H$142, 2, FALSE)</f>
        <v>0</v>
      </c>
      <c r="I88" s="96">
        <f t="shared" si="1"/>
        <v>0</v>
      </c>
    </row>
    <row r="89" spans="1:9">
      <c r="A89" s="19"/>
      <c r="B89" s="19"/>
      <c r="C89" s="19"/>
      <c r="D89" s="19"/>
      <c r="E89" s="21"/>
      <c r="F89" s="19"/>
      <c r="G89" s="95"/>
      <c r="H89" s="91">
        <f>VLOOKUP(E89,工作表9!$G$1:$H$142, 2, FALSE)</f>
        <v>0</v>
      </c>
      <c r="I89" s="96">
        <f t="shared" si="1"/>
        <v>0</v>
      </c>
    </row>
    <row r="90" spans="1:9">
      <c r="A90" s="19"/>
      <c r="B90" s="19"/>
      <c r="C90" s="19"/>
      <c r="D90" s="19"/>
      <c r="E90" s="21"/>
      <c r="F90" s="19"/>
      <c r="G90" s="95"/>
      <c r="H90" s="91">
        <f>VLOOKUP(E90,工作表9!$G$1:$H$142, 2, FALSE)</f>
        <v>0</v>
      </c>
      <c r="I90" s="96">
        <f t="shared" si="1"/>
        <v>0</v>
      </c>
    </row>
    <row r="91" spans="1:9">
      <c r="A91" s="19"/>
      <c r="B91" s="19"/>
      <c r="C91" s="19"/>
      <c r="D91" s="19"/>
      <c r="E91" s="21"/>
      <c r="F91" s="19"/>
      <c r="G91" s="95"/>
      <c r="H91" s="91">
        <f>VLOOKUP(E91,工作表9!$G$1:$H$142, 2, FALSE)</f>
        <v>0</v>
      </c>
      <c r="I91" s="96">
        <f t="shared" si="1"/>
        <v>0</v>
      </c>
    </row>
    <row r="92" spans="1:9">
      <c r="A92" s="19"/>
      <c r="B92" s="19"/>
      <c r="C92" s="19"/>
      <c r="D92" s="19"/>
      <c r="E92" s="21"/>
      <c r="F92" s="19"/>
      <c r="G92" s="95"/>
      <c r="H92" s="91">
        <f>VLOOKUP(E92,工作表9!$G$1:$H$142, 2, FALSE)</f>
        <v>0</v>
      </c>
      <c r="I92" s="96">
        <f t="shared" si="1"/>
        <v>0</v>
      </c>
    </row>
    <row r="93" spans="1:9">
      <c r="A93" s="19"/>
      <c r="B93" s="19"/>
      <c r="C93" s="19"/>
      <c r="D93" s="19"/>
      <c r="E93" s="21"/>
      <c r="F93" s="19"/>
      <c r="G93" s="95"/>
      <c r="H93" s="91">
        <f>VLOOKUP(E93,工作表9!$G$1:$H$142, 2, FALSE)</f>
        <v>0</v>
      </c>
      <c r="I93" s="96">
        <f t="shared" si="1"/>
        <v>0</v>
      </c>
    </row>
    <row r="94" spans="1:9">
      <c r="A94" s="19"/>
      <c r="B94" s="19"/>
      <c r="C94" s="19"/>
      <c r="D94" s="19"/>
      <c r="E94" s="21"/>
      <c r="F94" s="19"/>
      <c r="G94" s="95"/>
      <c r="H94" s="91">
        <f>VLOOKUP(E94,工作表9!$G$1:$H$142, 2, FALSE)</f>
        <v>0</v>
      </c>
      <c r="I94" s="96">
        <f t="shared" si="1"/>
        <v>0</v>
      </c>
    </row>
    <row r="95" spans="1:9">
      <c r="A95" s="19"/>
      <c r="B95" s="19"/>
      <c r="C95" s="19"/>
      <c r="D95" s="19"/>
      <c r="E95" s="21"/>
      <c r="F95" s="19"/>
      <c r="G95" s="95"/>
      <c r="H95" s="91">
        <f>VLOOKUP(E95,工作表9!$G$1:$H$142, 2, FALSE)</f>
        <v>0</v>
      </c>
      <c r="I95" s="96">
        <f t="shared" si="1"/>
        <v>0</v>
      </c>
    </row>
    <row r="96" spans="1:9">
      <c r="A96" s="19"/>
      <c r="B96" s="19"/>
      <c r="C96" s="19"/>
      <c r="D96" s="19"/>
      <c r="E96" s="21"/>
      <c r="F96" s="19"/>
      <c r="G96" s="95"/>
      <c r="H96" s="91">
        <f>VLOOKUP(E96,工作表9!$G$1:$H$142, 2, FALSE)</f>
        <v>0</v>
      </c>
      <c r="I96" s="96">
        <f t="shared" si="1"/>
        <v>0</v>
      </c>
    </row>
    <row r="97" spans="1:9">
      <c r="A97" s="19"/>
      <c r="B97" s="19"/>
      <c r="C97" s="19"/>
      <c r="D97" s="19"/>
      <c r="E97" s="21"/>
      <c r="F97" s="19"/>
      <c r="G97" s="95"/>
      <c r="H97" s="91">
        <f>VLOOKUP(E97,工作表9!$G$1:$H$142, 2, FALSE)</f>
        <v>0</v>
      </c>
      <c r="I97" s="96">
        <f t="shared" si="1"/>
        <v>0</v>
      </c>
    </row>
    <row r="98" spans="1:9">
      <c r="A98" s="19"/>
      <c r="B98" s="19"/>
      <c r="C98" s="19"/>
      <c r="D98" s="19"/>
      <c r="E98" s="21"/>
      <c r="F98" s="19"/>
      <c r="G98" s="95"/>
      <c r="H98" s="91">
        <f>VLOOKUP(E98,工作表9!$G$1:$H$142, 2, FALSE)</f>
        <v>0</v>
      </c>
      <c r="I98" s="96">
        <f t="shared" si="1"/>
        <v>0</v>
      </c>
    </row>
    <row r="99" spans="1:9">
      <c r="A99" s="19"/>
      <c r="B99" s="19"/>
      <c r="C99" s="19"/>
      <c r="D99" s="19"/>
      <c r="E99" s="21"/>
      <c r="F99" s="19"/>
      <c r="G99" s="95"/>
      <c r="H99" s="91">
        <f>VLOOKUP(E99,工作表9!$G$1:$H$142, 2, FALSE)</f>
        <v>0</v>
      </c>
      <c r="I99" s="96">
        <f t="shared" si="1"/>
        <v>0</v>
      </c>
    </row>
    <row r="100" spans="1:9">
      <c r="A100" s="19"/>
      <c r="B100" s="19"/>
      <c r="C100" s="19"/>
      <c r="D100" s="19"/>
      <c r="E100" s="21"/>
      <c r="F100" s="19"/>
      <c r="G100" s="95"/>
      <c r="H100" s="91">
        <f>VLOOKUP(E100,工作表9!$G$1:$H$142, 2, FALSE)</f>
        <v>0</v>
      </c>
      <c r="I100" s="96">
        <f t="shared" si="1"/>
        <v>0</v>
      </c>
    </row>
    <row r="101" spans="1:9">
      <c r="A101" s="19"/>
      <c r="B101" s="19"/>
      <c r="C101" s="19"/>
      <c r="D101" s="19"/>
      <c r="E101" s="21"/>
      <c r="F101" s="19"/>
      <c r="G101" s="95"/>
      <c r="H101" s="91">
        <f>VLOOKUP(E101,工作表9!$G$1:$H$142, 2, FALSE)</f>
        <v>0</v>
      </c>
      <c r="I101" s="96">
        <f t="shared" si="1"/>
        <v>0</v>
      </c>
    </row>
    <row r="102" spans="1:9">
      <c r="A102" s="19"/>
      <c r="B102" s="19"/>
      <c r="C102" s="19"/>
      <c r="D102" s="19"/>
      <c r="E102" s="21"/>
      <c r="F102" s="19"/>
      <c r="G102" s="95"/>
      <c r="H102" s="91">
        <f>VLOOKUP(E102,工作表9!$G$1:$H$142, 2, FALSE)</f>
        <v>0</v>
      </c>
      <c r="I102" s="96">
        <f t="shared" si="1"/>
        <v>0</v>
      </c>
    </row>
    <row r="103" spans="1:9">
      <c r="A103" s="19"/>
      <c r="B103" s="19"/>
      <c r="C103" s="19"/>
      <c r="D103" s="19"/>
      <c r="E103" s="21"/>
      <c r="F103" s="19"/>
      <c r="G103" s="95"/>
      <c r="H103" s="91">
        <f>VLOOKUP(E103,工作表9!$G$1:$H$142, 2, FALSE)</f>
        <v>0</v>
      </c>
      <c r="I103" s="96">
        <f t="shared" si="1"/>
        <v>0</v>
      </c>
    </row>
    <row r="104" spans="1:9">
      <c r="A104" s="19"/>
      <c r="B104" s="19"/>
      <c r="C104" s="19"/>
      <c r="D104" s="19"/>
      <c r="E104" s="21"/>
      <c r="F104" s="19"/>
      <c r="G104" s="95"/>
      <c r="H104" s="91">
        <f>VLOOKUP(E104,工作表9!$G$1:$H$142, 2, FALSE)</f>
        <v>0</v>
      </c>
      <c r="I104" s="96">
        <f t="shared" si="1"/>
        <v>0</v>
      </c>
    </row>
    <row r="105" spans="1:9">
      <c r="A105" s="19"/>
      <c r="B105" s="19"/>
      <c r="C105" s="19"/>
      <c r="D105" s="19"/>
      <c r="E105" s="21"/>
      <c r="F105" s="19"/>
      <c r="G105" s="95"/>
      <c r="H105" s="91">
        <f>VLOOKUP(E105,工作表9!$G$1:$H$142, 2, FALSE)</f>
        <v>0</v>
      </c>
      <c r="I105" s="96">
        <f t="shared" si="1"/>
        <v>0</v>
      </c>
    </row>
    <row r="106" spans="1:9">
      <c r="A106" s="19"/>
      <c r="B106" s="19"/>
      <c r="C106" s="19"/>
      <c r="D106" s="19"/>
      <c r="E106" s="21"/>
      <c r="F106" s="19"/>
      <c r="G106" s="95"/>
      <c r="H106" s="91">
        <f>VLOOKUP(E106,工作表9!$G$1:$H$142, 2, FALSE)</f>
        <v>0</v>
      </c>
      <c r="I106" s="96">
        <f t="shared" si="1"/>
        <v>0</v>
      </c>
    </row>
    <row r="107" spans="1:9">
      <c r="A107" s="19"/>
      <c r="B107" s="19"/>
      <c r="C107" s="19"/>
      <c r="D107" s="19"/>
      <c r="E107" s="21"/>
      <c r="F107" s="19"/>
      <c r="G107" s="95"/>
      <c r="H107" s="91">
        <f>VLOOKUP(E107,工作表9!$G$1:$H$142, 2, FALSE)</f>
        <v>0</v>
      </c>
      <c r="I107" s="96">
        <f t="shared" si="1"/>
        <v>0</v>
      </c>
    </row>
    <row r="108" spans="1:9">
      <c r="A108" s="19"/>
      <c r="B108" s="19"/>
      <c r="C108" s="19"/>
      <c r="D108" s="19"/>
      <c r="E108" s="21"/>
      <c r="F108" s="19"/>
      <c r="G108" s="95"/>
      <c r="H108" s="91">
        <f>VLOOKUP(E108,工作表9!$G$1:$H$142, 2, FALSE)</f>
        <v>0</v>
      </c>
      <c r="I108" s="96">
        <f t="shared" si="1"/>
        <v>0</v>
      </c>
    </row>
    <row r="109" spans="1:9">
      <c r="A109" s="19"/>
      <c r="B109" s="19"/>
      <c r="C109" s="19"/>
      <c r="D109" s="19"/>
      <c r="E109" s="21"/>
      <c r="F109" s="19"/>
      <c r="G109" s="95"/>
      <c r="H109" s="91">
        <f>VLOOKUP(E109,工作表9!$G$1:$H$142, 2, FALSE)</f>
        <v>0</v>
      </c>
      <c r="I109" s="96">
        <f t="shared" si="1"/>
        <v>0</v>
      </c>
    </row>
    <row r="110" spans="1:9">
      <c r="A110" s="19"/>
      <c r="B110" s="19"/>
      <c r="C110" s="19"/>
      <c r="D110" s="19"/>
      <c r="E110" s="21"/>
      <c r="F110" s="19"/>
      <c r="G110" s="95"/>
      <c r="H110" s="91">
        <f>VLOOKUP(E110,工作表9!$G$1:$H$142, 2, FALSE)</f>
        <v>0</v>
      </c>
      <c r="I110" s="96">
        <f t="shared" si="1"/>
        <v>0</v>
      </c>
    </row>
    <row r="111" spans="1:9">
      <c r="A111" s="19"/>
      <c r="B111" s="19"/>
      <c r="C111" s="19"/>
      <c r="D111" s="19"/>
      <c r="E111" s="21"/>
      <c r="F111" s="19"/>
      <c r="G111" s="95"/>
      <c r="H111" s="91">
        <f>VLOOKUP(E111,工作表9!$G$1:$H$142, 2, FALSE)</f>
        <v>0</v>
      </c>
      <c r="I111" s="96">
        <f t="shared" si="1"/>
        <v>0</v>
      </c>
    </row>
    <row r="112" spans="1:9">
      <c r="A112" s="19"/>
      <c r="B112" s="19"/>
      <c r="C112" s="19"/>
      <c r="D112" s="19"/>
      <c r="E112" s="21"/>
      <c r="F112" s="19"/>
      <c r="G112" s="95"/>
      <c r="H112" s="91">
        <f>VLOOKUP(E112,工作表9!$G$1:$H$142, 2, FALSE)</f>
        <v>0</v>
      </c>
      <c r="I112" s="96">
        <f t="shared" si="1"/>
        <v>0</v>
      </c>
    </row>
    <row r="113" spans="1:9">
      <c r="A113" s="19"/>
      <c r="B113" s="19"/>
      <c r="C113" s="19"/>
      <c r="D113" s="19"/>
      <c r="E113" s="21"/>
      <c r="F113" s="19"/>
      <c r="G113" s="95"/>
      <c r="H113" s="91">
        <f>VLOOKUP(E113,工作表9!$G$1:$H$142, 2, FALSE)</f>
        <v>0</v>
      </c>
      <c r="I113" s="96">
        <f t="shared" si="1"/>
        <v>0</v>
      </c>
    </row>
    <row r="114" spans="1:9">
      <c r="A114" s="19"/>
      <c r="B114" s="19"/>
      <c r="C114" s="19"/>
      <c r="D114" s="19"/>
      <c r="E114" s="21"/>
      <c r="F114" s="19"/>
      <c r="G114" s="95"/>
      <c r="H114" s="91">
        <f>VLOOKUP(E114,工作表9!$G$1:$H$142, 2, FALSE)</f>
        <v>0</v>
      </c>
      <c r="I114" s="96">
        <f t="shared" si="1"/>
        <v>0</v>
      </c>
    </row>
    <row r="115" spans="1:9">
      <c r="A115" s="19"/>
      <c r="B115" s="19"/>
      <c r="C115" s="19"/>
      <c r="D115" s="19"/>
      <c r="E115" s="21"/>
      <c r="F115" s="19"/>
      <c r="G115" s="95"/>
      <c r="H115" s="91">
        <f>VLOOKUP(E115,工作表9!$G$1:$H$142, 2, FALSE)</f>
        <v>0</v>
      </c>
      <c r="I115" s="96">
        <f t="shared" ref="I115:I178" si="2">G115*H115</f>
        <v>0</v>
      </c>
    </row>
    <row r="116" spans="1:9">
      <c r="A116" s="19"/>
      <c r="B116" s="19"/>
      <c r="C116" s="19"/>
      <c r="D116" s="19"/>
      <c r="E116" s="21"/>
      <c r="F116" s="19"/>
      <c r="G116" s="95"/>
      <c r="H116" s="91">
        <f>VLOOKUP(E116,工作表9!$G$1:$H$142, 2, FALSE)</f>
        <v>0</v>
      </c>
      <c r="I116" s="96">
        <f t="shared" si="2"/>
        <v>0</v>
      </c>
    </row>
    <row r="117" spans="1:9">
      <c r="A117" s="19"/>
      <c r="B117" s="19"/>
      <c r="C117" s="19"/>
      <c r="D117" s="19"/>
      <c r="E117" s="21"/>
      <c r="F117" s="19"/>
      <c r="G117" s="95"/>
      <c r="H117" s="91">
        <f>VLOOKUP(E117,工作表9!$G$1:$H$142, 2, FALSE)</f>
        <v>0</v>
      </c>
      <c r="I117" s="96">
        <f t="shared" si="2"/>
        <v>0</v>
      </c>
    </row>
    <row r="118" spans="1:9">
      <c r="A118" s="19"/>
      <c r="B118" s="19"/>
      <c r="C118" s="19"/>
      <c r="D118" s="19"/>
      <c r="E118" s="21"/>
      <c r="F118" s="19"/>
      <c r="G118" s="95"/>
      <c r="H118" s="91">
        <f>VLOOKUP(E118,工作表9!$G$1:$H$142, 2, FALSE)</f>
        <v>0</v>
      </c>
      <c r="I118" s="96">
        <f t="shared" si="2"/>
        <v>0</v>
      </c>
    </row>
    <row r="119" spans="1:9">
      <c r="A119" s="19"/>
      <c r="B119" s="19"/>
      <c r="C119" s="19"/>
      <c r="D119" s="19"/>
      <c r="E119" s="21"/>
      <c r="F119" s="19"/>
      <c r="G119" s="95"/>
      <c r="H119" s="91">
        <f>VLOOKUP(E119,工作表9!$G$1:$H$142, 2, FALSE)</f>
        <v>0</v>
      </c>
      <c r="I119" s="96">
        <f t="shared" si="2"/>
        <v>0</v>
      </c>
    </row>
    <row r="120" spans="1:9">
      <c r="A120" s="19"/>
      <c r="B120" s="19"/>
      <c r="C120" s="19"/>
      <c r="D120" s="19"/>
      <c r="E120" s="21"/>
      <c r="F120" s="19"/>
      <c r="G120" s="95"/>
      <c r="H120" s="91">
        <f>VLOOKUP(E120,工作表9!$G$1:$H$142, 2, FALSE)</f>
        <v>0</v>
      </c>
      <c r="I120" s="96">
        <f t="shared" si="2"/>
        <v>0</v>
      </c>
    </row>
    <row r="121" spans="1:9">
      <c r="A121" s="19"/>
      <c r="B121" s="19"/>
      <c r="C121" s="19"/>
      <c r="D121" s="19"/>
      <c r="E121" s="21"/>
      <c r="F121" s="19"/>
      <c r="G121" s="95"/>
      <c r="H121" s="91">
        <f>VLOOKUP(E121,工作表9!$G$1:$H$142, 2, FALSE)</f>
        <v>0</v>
      </c>
      <c r="I121" s="96">
        <f t="shared" si="2"/>
        <v>0</v>
      </c>
    </row>
    <row r="122" spans="1:9">
      <c r="A122" s="19"/>
      <c r="B122" s="19"/>
      <c r="C122" s="19"/>
      <c r="D122" s="19"/>
      <c r="E122" s="21"/>
      <c r="F122" s="19"/>
      <c r="G122" s="95"/>
      <c r="H122" s="91">
        <f>VLOOKUP(E122,工作表9!$G$1:$H$142, 2, FALSE)</f>
        <v>0</v>
      </c>
      <c r="I122" s="96">
        <f t="shared" si="2"/>
        <v>0</v>
      </c>
    </row>
    <row r="123" spans="1:9">
      <c r="A123" s="19"/>
      <c r="B123" s="19"/>
      <c r="C123" s="19"/>
      <c r="D123" s="19"/>
      <c r="E123" s="21"/>
      <c r="F123" s="19"/>
      <c r="G123" s="95"/>
      <c r="H123" s="91">
        <f>VLOOKUP(E123,工作表9!$G$1:$H$142, 2, FALSE)</f>
        <v>0</v>
      </c>
      <c r="I123" s="96">
        <f t="shared" si="2"/>
        <v>0</v>
      </c>
    </row>
    <row r="124" spans="1:9">
      <c r="A124" s="19"/>
      <c r="B124" s="19"/>
      <c r="C124" s="19"/>
      <c r="D124" s="19"/>
      <c r="E124" s="21"/>
      <c r="F124" s="19"/>
      <c r="G124" s="95"/>
      <c r="H124" s="91">
        <f>VLOOKUP(E124,工作表9!$G$1:$H$142, 2, FALSE)</f>
        <v>0</v>
      </c>
      <c r="I124" s="96">
        <f t="shared" si="2"/>
        <v>0</v>
      </c>
    </row>
    <row r="125" spans="1:9">
      <c r="A125" s="19"/>
      <c r="B125" s="19"/>
      <c r="C125" s="19"/>
      <c r="D125" s="19"/>
      <c r="E125" s="21"/>
      <c r="F125" s="19"/>
      <c r="G125" s="95"/>
      <c r="H125" s="91">
        <f>VLOOKUP(E125,工作表9!$G$1:$H$142, 2, FALSE)</f>
        <v>0</v>
      </c>
      <c r="I125" s="96">
        <f t="shared" si="2"/>
        <v>0</v>
      </c>
    </row>
    <row r="126" spans="1:9">
      <c r="A126" s="19"/>
      <c r="B126" s="19"/>
      <c r="C126" s="19"/>
      <c r="D126" s="19"/>
      <c r="E126" s="21"/>
      <c r="F126" s="19"/>
      <c r="G126" s="95"/>
      <c r="H126" s="91">
        <f>VLOOKUP(E126,工作表9!$G$1:$H$142, 2, FALSE)</f>
        <v>0</v>
      </c>
      <c r="I126" s="96">
        <f t="shared" si="2"/>
        <v>0</v>
      </c>
    </row>
    <row r="127" spans="1:9">
      <c r="A127" s="19"/>
      <c r="B127" s="19"/>
      <c r="C127" s="19"/>
      <c r="D127" s="19"/>
      <c r="E127" s="21"/>
      <c r="F127" s="19"/>
      <c r="G127" s="95"/>
      <c r="H127" s="91">
        <f>VLOOKUP(E127,工作表9!$G$1:$H$142, 2, FALSE)</f>
        <v>0</v>
      </c>
      <c r="I127" s="96">
        <f t="shared" si="2"/>
        <v>0</v>
      </c>
    </row>
    <row r="128" spans="1:9">
      <c r="A128" s="19"/>
      <c r="B128" s="19"/>
      <c r="C128" s="19"/>
      <c r="D128" s="19"/>
      <c r="E128" s="21"/>
      <c r="F128" s="19"/>
      <c r="G128" s="95"/>
      <c r="H128" s="91">
        <f>VLOOKUP(E128,工作表9!$G$1:$H$142, 2, FALSE)</f>
        <v>0</v>
      </c>
      <c r="I128" s="96">
        <f t="shared" si="2"/>
        <v>0</v>
      </c>
    </row>
    <row r="129" spans="1:9">
      <c r="A129" s="19"/>
      <c r="B129" s="19"/>
      <c r="C129" s="19"/>
      <c r="D129" s="19"/>
      <c r="E129" s="21"/>
      <c r="F129" s="19"/>
      <c r="G129" s="95"/>
      <c r="H129" s="91">
        <f>VLOOKUP(E129,工作表9!$G$1:$H$142, 2, FALSE)</f>
        <v>0</v>
      </c>
      <c r="I129" s="96">
        <f t="shared" si="2"/>
        <v>0</v>
      </c>
    </row>
    <row r="130" spans="1:9">
      <c r="A130" s="19"/>
      <c r="B130" s="19"/>
      <c r="C130" s="19"/>
      <c r="D130" s="19"/>
      <c r="E130" s="21"/>
      <c r="F130" s="19"/>
      <c r="G130" s="95"/>
      <c r="H130" s="91">
        <f>VLOOKUP(E130,工作表9!$G$1:$H$142, 2, FALSE)</f>
        <v>0</v>
      </c>
      <c r="I130" s="96">
        <f t="shared" si="2"/>
        <v>0</v>
      </c>
    </row>
    <row r="131" spans="1:9">
      <c r="A131" s="19"/>
      <c r="B131" s="19"/>
      <c r="C131" s="19"/>
      <c r="D131" s="19"/>
      <c r="E131" s="21"/>
      <c r="F131" s="19"/>
      <c r="G131" s="95"/>
      <c r="H131" s="91">
        <f>VLOOKUP(E131,工作表9!$G$1:$H$142, 2, FALSE)</f>
        <v>0</v>
      </c>
      <c r="I131" s="96">
        <f t="shared" si="2"/>
        <v>0</v>
      </c>
    </row>
    <row r="132" spans="1:9">
      <c r="A132" s="19"/>
      <c r="B132" s="19"/>
      <c r="C132" s="19"/>
      <c r="D132" s="19"/>
      <c r="E132" s="21"/>
      <c r="F132" s="19"/>
      <c r="G132" s="95"/>
      <c r="H132" s="91">
        <f>VLOOKUP(E132,工作表9!$G$1:$H$142, 2, FALSE)</f>
        <v>0</v>
      </c>
      <c r="I132" s="96">
        <f t="shared" si="2"/>
        <v>0</v>
      </c>
    </row>
    <row r="133" spans="1:9">
      <c r="A133" s="19"/>
      <c r="B133" s="19"/>
      <c r="C133" s="19"/>
      <c r="D133" s="19"/>
      <c r="E133" s="21"/>
      <c r="F133" s="19"/>
      <c r="G133" s="95"/>
      <c r="H133" s="91">
        <f>VLOOKUP(E133,工作表9!$G$1:$H$142, 2, FALSE)</f>
        <v>0</v>
      </c>
      <c r="I133" s="96">
        <f t="shared" si="2"/>
        <v>0</v>
      </c>
    </row>
    <row r="134" spans="1:9">
      <c r="A134" s="19"/>
      <c r="B134" s="19"/>
      <c r="C134" s="19"/>
      <c r="D134" s="19"/>
      <c r="E134" s="21"/>
      <c r="F134" s="19"/>
      <c r="G134" s="95"/>
      <c r="H134" s="91">
        <f>VLOOKUP(E134,工作表9!$G$1:$H$142, 2, FALSE)</f>
        <v>0</v>
      </c>
      <c r="I134" s="96">
        <f t="shared" si="2"/>
        <v>0</v>
      </c>
    </row>
    <row r="135" spans="1:9">
      <c r="A135" s="19"/>
      <c r="B135" s="19"/>
      <c r="C135" s="19"/>
      <c r="D135" s="19"/>
      <c r="E135" s="21"/>
      <c r="F135" s="19"/>
      <c r="G135" s="95"/>
      <c r="H135" s="91">
        <f>VLOOKUP(E135,工作表9!$G$1:$H$142, 2, FALSE)</f>
        <v>0</v>
      </c>
      <c r="I135" s="96">
        <f t="shared" si="2"/>
        <v>0</v>
      </c>
    </row>
    <row r="136" spans="1:9">
      <c r="A136" s="19"/>
      <c r="B136" s="19"/>
      <c r="C136" s="19"/>
      <c r="D136" s="19"/>
      <c r="E136" s="21"/>
      <c r="F136" s="19"/>
      <c r="G136" s="95"/>
      <c r="H136" s="91">
        <f>VLOOKUP(E136,工作表9!$G$1:$H$142, 2, FALSE)</f>
        <v>0</v>
      </c>
      <c r="I136" s="96">
        <f t="shared" si="2"/>
        <v>0</v>
      </c>
    </row>
    <row r="137" spans="1:9">
      <c r="A137" s="19"/>
      <c r="B137" s="19"/>
      <c r="C137" s="19"/>
      <c r="D137" s="19"/>
      <c r="E137" s="21"/>
      <c r="F137" s="19"/>
      <c r="G137" s="95"/>
      <c r="H137" s="91">
        <f>VLOOKUP(E137,工作表9!$G$1:$H$142, 2, FALSE)</f>
        <v>0</v>
      </c>
      <c r="I137" s="96">
        <f t="shared" si="2"/>
        <v>0</v>
      </c>
    </row>
    <row r="138" spans="1:9">
      <c r="A138" s="19"/>
      <c r="B138" s="19"/>
      <c r="C138" s="19"/>
      <c r="D138" s="19"/>
      <c r="E138" s="21"/>
      <c r="F138" s="19"/>
      <c r="G138" s="95"/>
      <c r="H138" s="91">
        <f>VLOOKUP(E138,工作表9!$G$1:$H$142, 2, FALSE)</f>
        <v>0</v>
      </c>
      <c r="I138" s="96">
        <f t="shared" si="2"/>
        <v>0</v>
      </c>
    </row>
    <row r="139" spans="1:9">
      <c r="A139" s="19"/>
      <c r="B139" s="19"/>
      <c r="C139" s="19"/>
      <c r="D139" s="19"/>
      <c r="E139" s="21"/>
      <c r="F139" s="19"/>
      <c r="G139" s="95"/>
      <c r="H139" s="91">
        <f>VLOOKUP(E139,工作表9!$G$1:$H$142, 2, FALSE)</f>
        <v>0</v>
      </c>
      <c r="I139" s="96">
        <f t="shared" si="2"/>
        <v>0</v>
      </c>
    </row>
    <row r="140" spans="1:9">
      <c r="A140" s="19"/>
      <c r="B140" s="19"/>
      <c r="C140" s="19"/>
      <c r="D140" s="19"/>
      <c r="E140" s="21"/>
      <c r="F140" s="19"/>
      <c r="G140" s="95"/>
      <c r="H140" s="91">
        <f>VLOOKUP(E140,工作表9!$G$1:$H$142, 2, FALSE)</f>
        <v>0</v>
      </c>
      <c r="I140" s="96">
        <f t="shared" si="2"/>
        <v>0</v>
      </c>
    </row>
    <row r="141" spans="1:9">
      <c r="A141" s="19"/>
      <c r="B141" s="19"/>
      <c r="C141" s="19"/>
      <c r="D141" s="19"/>
      <c r="E141" s="21"/>
      <c r="F141" s="19"/>
      <c r="G141" s="95"/>
      <c r="H141" s="91">
        <f>VLOOKUP(E141,工作表9!$G$1:$H$142, 2, FALSE)</f>
        <v>0</v>
      </c>
      <c r="I141" s="96">
        <f t="shared" si="2"/>
        <v>0</v>
      </c>
    </row>
    <row r="142" spans="1:9">
      <c r="A142" s="19"/>
      <c r="B142" s="19"/>
      <c r="C142" s="19"/>
      <c r="D142" s="19"/>
      <c r="E142" s="21"/>
      <c r="F142" s="19"/>
      <c r="G142" s="95"/>
      <c r="H142" s="91">
        <f>VLOOKUP(E142,工作表9!$G$1:$H$142, 2, FALSE)</f>
        <v>0</v>
      </c>
      <c r="I142" s="96">
        <f t="shared" si="2"/>
        <v>0</v>
      </c>
    </row>
    <row r="143" spans="1:9">
      <c r="A143" s="19"/>
      <c r="B143" s="19"/>
      <c r="C143" s="19"/>
      <c r="D143" s="19"/>
      <c r="E143" s="21"/>
      <c r="F143" s="19"/>
      <c r="G143" s="95"/>
      <c r="H143" s="91">
        <f>VLOOKUP(E143,工作表9!$G$1:$H$142, 2, FALSE)</f>
        <v>0</v>
      </c>
      <c r="I143" s="96">
        <f t="shared" si="2"/>
        <v>0</v>
      </c>
    </row>
    <row r="144" spans="1:9">
      <c r="A144" s="19"/>
      <c r="B144" s="19"/>
      <c r="C144" s="19"/>
      <c r="D144" s="19"/>
      <c r="E144" s="21"/>
      <c r="F144" s="19"/>
      <c r="G144" s="95"/>
      <c r="H144" s="91">
        <f>VLOOKUP(E144,工作表9!$G$1:$H$142, 2, FALSE)</f>
        <v>0</v>
      </c>
      <c r="I144" s="96">
        <f t="shared" si="2"/>
        <v>0</v>
      </c>
    </row>
    <row r="145" spans="1:9">
      <c r="A145" s="19"/>
      <c r="B145" s="19"/>
      <c r="C145" s="19"/>
      <c r="D145" s="19"/>
      <c r="E145" s="21"/>
      <c r="F145" s="19"/>
      <c r="G145" s="95"/>
      <c r="H145" s="91">
        <f>VLOOKUP(E145,工作表9!$G$1:$H$142, 2, FALSE)</f>
        <v>0</v>
      </c>
      <c r="I145" s="96">
        <f t="shared" si="2"/>
        <v>0</v>
      </c>
    </row>
    <row r="146" spans="1:9">
      <c r="A146" s="19"/>
      <c r="B146" s="19"/>
      <c r="C146" s="19"/>
      <c r="D146" s="19"/>
      <c r="E146" s="21"/>
      <c r="F146" s="19"/>
      <c r="G146" s="95"/>
      <c r="H146" s="91">
        <f>VLOOKUP(E146,工作表9!$G$1:$H$142, 2, FALSE)</f>
        <v>0</v>
      </c>
      <c r="I146" s="96">
        <f t="shared" si="2"/>
        <v>0</v>
      </c>
    </row>
    <row r="147" spans="1:9">
      <c r="A147" s="19"/>
      <c r="B147" s="19"/>
      <c r="C147" s="19"/>
      <c r="D147" s="19"/>
      <c r="E147" s="21"/>
      <c r="F147" s="19"/>
      <c r="G147" s="95"/>
      <c r="H147" s="91">
        <f>VLOOKUP(E147,工作表9!$G$1:$H$142, 2, FALSE)</f>
        <v>0</v>
      </c>
      <c r="I147" s="96">
        <f t="shared" si="2"/>
        <v>0</v>
      </c>
    </row>
    <row r="148" spans="1:9">
      <c r="A148" s="19"/>
      <c r="B148" s="19"/>
      <c r="C148" s="19"/>
      <c r="D148" s="19"/>
      <c r="E148" s="21"/>
      <c r="F148" s="19"/>
      <c r="G148" s="95"/>
      <c r="H148" s="91">
        <f>VLOOKUP(E148,工作表9!$G$1:$H$142, 2, FALSE)</f>
        <v>0</v>
      </c>
      <c r="I148" s="96">
        <f t="shared" si="2"/>
        <v>0</v>
      </c>
    </row>
    <row r="149" spans="1:9">
      <c r="A149" s="19"/>
      <c r="B149" s="19"/>
      <c r="C149" s="19"/>
      <c r="D149" s="19"/>
      <c r="E149" s="21"/>
      <c r="F149" s="19"/>
      <c r="G149" s="95"/>
      <c r="H149" s="91">
        <f>VLOOKUP(E149,工作表9!$G$1:$H$142, 2, FALSE)</f>
        <v>0</v>
      </c>
      <c r="I149" s="96">
        <f t="shared" si="2"/>
        <v>0</v>
      </c>
    </row>
    <row r="150" spans="1:9">
      <c r="A150" s="19"/>
      <c r="B150" s="19"/>
      <c r="C150" s="19"/>
      <c r="D150" s="19"/>
      <c r="E150" s="21"/>
      <c r="F150" s="19"/>
      <c r="G150" s="95"/>
      <c r="H150" s="91">
        <f>VLOOKUP(E150,工作表9!$G$1:$H$142, 2, FALSE)</f>
        <v>0</v>
      </c>
      <c r="I150" s="96">
        <f t="shared" si="2"/>
        <v>0</v>
      </c>
    </row>
    <row r="151" spans="1:9">
      <c r="A151" s="19"/>
      <c r="B151" s="19"/>
      <c r="C151" s="19"/>
      <c r="D151" s="19"/>
      <c r="E151" s="21"/>
      <c r="F151" s="19"/>
      <c r="G151" s="95"/>
      <c r="H151" s="91">
        <f>VLOOKUP(E151,工作表9!$G$1:$H$142, 2, FALSE)</f>
        <v>0</v>
      </c>
      <c r="I151" s="96">
        <f t="shared" si="2"/>
        <v>0</v>
      </c>
    </row>
    <row r="152" spans="1:9">
      <c r="A152" s="19"/>
      <c r="B152" s="19"/>
      <c r="C152" s="19"/>
      <c r="D152" s="19"/>
      <c r="E152" s="21"/>
      <c r="F152" s="19"/>
      <c r="G152" s="95"/>
      <c r="H152" s="91">
        <f>VLOOKUP(E152,工作表9!$G$1:$H$142, 2, FALSE)</f>
        <v>0</v>
      </c>
      <c r="I152" s="96">
        <f t="shared" si="2"/>
        <v>0</v>
      </c>
    </row>
    <row r="153" spans="1:9">
      <c r="A153" s="19"/>
      <c r="B153" s="19"/>
      <c r="C153" s="19"/>
      <c r="D153" s="19"/>
      <c r="E153" s="21"/>
      <c r="F153" s="19"/>
      <c r="G153" s="95"/>
      <c r="H153" s="91">
        <f>VLOOKUP(E153,工作表9!$G$1:$H$142, 2, FALSE)</f>
        <v>0</v>
      </c>
      <c r="I153" s="96">
        <f t="shared" si="2"/>
        <v>0</v>
      </c>
    </row>
    <row r="154" spans="1:9">
      <c r="A154" s="19"/>
      <c r="B154" s="19"/>
      <c r="C154" s="19"/>
      <c r="D154" s="19"/>
      <c r="E154" s="21"/>
      <c r="F154" s="19"/>
      <c r="G154" s="95"/>
      <c r="H154" s="91">
        <f>VLOOKUP(E154,工作表9!$G$1:$H$142, 2, FALSE)</f>
        <v>0</v>
      </c>
      <c r="I154" s="96">
        <f t="shared" si="2"/>
        <v>0</v>
      </c>
    </row>
    <row r="155" spans="1:9">
      <c r="A155" s="19"/>
      <c r="B155" s="19"/>
      <c r="C155" s="19"/>
      <c r="D155" s="19"/>
      <c r="E155" s="21"/>
      <c r="F155" s="19"/>
      <c r="G155" s="95"/>
      <c r="H155" s="91">
        <f>VLOOKUP(E155,工作表9!$G$1:$H$142, 2, FALSE)</f>
        <v>0</v>
      </c>
      <c r="I155" s="96">
        <f t="shared" si="2"/>
        <v>0</v>
      </c>
    </row>
    <row r="156" spans="1:9">
      <c r="A156" s="19"/>
      <c r="B156" s="19"/>
      <c r="C156" s="19"/>
      <c r="D156" s="19"/>
      <c r="E156" s="21"/>
      <c r="F156" s="19"/>
      <c r="G156" s="95"/>
      <c r="H156" s="91">
        <f>VLOOKUP(E156,工作表9!$G$1:$H$142, 2, FALSE)</f>
        <v>0</v>
      </c>
      <c r="I156" s="96">
        <f t="shared" si="2"/>
        <v>0</v>
      </c>
    </row>
    <row r="157" spans="1:9">
      <c r="A157" s="19"/>
      <c r="B157" s="19"/>
      <c r="C157" s="19"/>
      <c r="D157" s="19"/>
      <c r="E157" s="21"/>
      <c r="F157" s="19"/>
      <c r="G157" s="95"/>
      <c r="H157" s="91">
        <f>VLOOKUP(E157,工作表9!$G$1:$H$142, 2, FALSE)</f>
        <v>0</v>
      </c>
      <c r="I157" s="96">
        <f t="shared" si="2"/>
        <v>0</v>
      </c>
    </row>
    <row r="158" spans="1:9">
      <c r="A158" s="19"/>
      <c r="B158" s="19"/>
      <c r="C158" s="19"/>
      <c r="D158" s="19"/>
      <c r="E158" s="21"/>
      <c r="F158" s="19"/>
      <c r="G158" s="95"/>
      <c r="H158" s="91">
        <f>VLOOKUP(E158,工作表9!$G$1:$H$142, 2, FALSE)</f>
        <v>0</v>
      </c>
      <c r="I158" s="96">
        <f t="shared" si="2"/>
        <v>0</v>
      </c>
    </row>
    <row r="159" spans="1:9">
      <c r="A159" s="19"/>
      <c r="B159" s="19"/>
      <c r="C159" s="19"/>
      <c r="D159" s="19"/>
      <c r="E159" s="21"/>
      <c r="F159" s="19"/>
      <c r="G159" s="95"/>
      <c r="H159" s="91">
        <f>VLOOKUP(E159,工作表9!$G$1:$H$142, 2, FALSE)</f>
        <v>0</v>
      </c>
      <c r="I159" s="96">
        <f t="shared" si="2"/>
        <v>0</v>
      </c>
    </row>
    <row r="160" spans="1:9">
      <c r="A160" s="19"/>
      <c r="B160" s="19"/>
      <c r="C160" s="19"/>
      <c r="D160" s="19"/>
      <c r="E160" s="21"/>
      <c r="F160" s="19"/>
      <c r="G160" s="95"/>
      <c r="H160" s="91">
        <f>VLOOKUP(E160,工作表9!$G$1:$H$142, 2, FALSE)</f>
        <v>0</v>
      </c>
      <c r="I160" s="96">
        <f t="shared" si="2"/>
        <v>0</v>
      </c>
    </row>
    <row r="161" spans="1:9">
      <c r="A161" s="19"/>
      <c r="B161" s="19"/>
      <c r="C161" s="19"/>
      <c r="D161" s="19"/>
      <c r="E161" s="21"/>
      <c r="F161" s="19"/>
      <c r="G161" s="95"/>
      <c r="H161" s="91">
        <f>VLOOKUP(E161,工作表9!$G$1:$H$142, 2, FALSE)</f>
        <v>0</v>
      </c>
      <c r="I161" s="96">
        <f t="shared" si="2"/>
        <v>0</v>
      </c>
    </row>
    <row r="162" spans="1:9">
      <c r="A162" s="19"/>
      <c r="B162" s="19"/>
      <c r="C162" s="19"/>
      <c r="D162" s="19"/>
      <c r="E162" s="21"/>
      <c r="F162" s="19"/>
      <c r="G162" s="95"/>
      <c r="H162" s="91">
        <f>VLOOKUP(E162,工作表9!$G$1:$H$142, 2, FALSE)</f>
        <v>0</v>
      </c>
      <c r="I162" s="96">
        <f t="shared" si="2"/>
        <v>0</v>
      </c>
    </row>
    <row r="163" spans="1:9">
      <c r="A163" s="19"/>
      <c r="B163" s="19"/>
      <c r="C163" s="19"/>
      <c r="D163" s="19"/>
      <c r="E163" s="21"/>
      <c r="F163" s="19"/>
      <c r="G163" s="95"/>
      <c r="H163" s="91">
        <f>VLOOKUP(E163,工作表9!$G$1:$H$142, 2, FALSE)</f>
        <v>0</v>
      </c>
      <c r="I163" s="96">
        <f t="shared" si="2"/>
        <v>0</v>
      </c>
    </row>
    <row r="164" spans="1:9">
      <c r="A164" s="19"/>
      <c r="B164" s="19"/>
      <c r="C164" s="19"/>
      <c r="D164" s="19"/>
      <c r="E164" s="21"/>
      <c r="F164" s="19"/>
      <c r="G164" s="95"/>
      <c r="H164" s="91">
        <f>VLOOKUP(E164,工作表9!$G$1:$H$142, 2, FALSE)</f>
        <v>0</v>
      </c>
      <c r="I164" s="96">
        <f t="shared" si="2"/>
        <v>0</v>
      </c>
    </row>
    <row r="165" spans="1:9">
      <c r="A165" s="19"/>
      <c r="B165" s="19"/>
      <c r="C165" s="19"/>
      <c r="D165" s="19"/>
      <c r="E165" s="21"/>
      <c r="F165" s="19"/>
      <c r="G165" s="95"/>
      <c r="H165" s="91">
        <f>VLOOKUP(E165,工作表9!$G$1:$H$142, 2, FALSE)</f>
        <v>0</v>
      </c>
      <c r="I165" s="96">
        <f t="shared" si="2"/>
        <v>0</v>
      </c>
    </row>
    <row r="166" spans="1:9">
      <c r="A166" s="19"/>
      <c r="B166" s="19"/>
      <c r="C166" s="19"/>
      <c r="D166" s="19"/>
      <c r="E166" s="21"/>
      <c r="F166" s="19"/>
      <c r="G166" s="95"/>
      <c r="H166" s="91">
        <f>VLOOKUP(E166,工作表9!$G$1:$H$142, 2, FALSE)</f>
        <v>0</v>
      </c>
      <c r="I166" s="96">
        <f t="shared" si="2"/>
        <v>0</v>
      </c>
    </row>
    <row r="167" spans="1:9">
      <c r="A167" s="19"/>
      <c r="B167" s="19"/>
      <c r="C167" s="19"/>
      <c r="D167" s="19"/>
      <c r="E167" s="21"/>
      <c r="F167" s="19"/>
      <c r="G167" s="95"/>
      <c r="H167" s="91">
        <f>VLOOKUP(E167,工作表9!$G$1:$H$142, 2, FALSE)</f>
        <v>0</v>
      </c>
      <c r="I167" s="96">
        <f t="shared" si="2"/>
        <v>0</v>
      </c>
    </row>
    <row r="168" spans="1:9">
      <c r="A168" s="19"/>
      <c r="B168" s="19"/>
      <c r="C168" s="19"/>
      <c r="D168" s="19"/>
      <c r="E168" s="21"/>
      <c r="F168" s="19"/>
      <c r="G168" s="95"/>
      <c r="H168" s="91">
        <f>VLOOKUP(E168,工作表9!$G$1:$H$142, 2, FALSE)</f>
        <v>0</v>
      </c>
      <c r="I168" s="96">
        <f t="shared" si="2"/>
        <v>0</v>
      </c>
    </row>
    <row r="169" spans="1:9">
      <c r="A169" s="19"/>
      <c r="B169" s="19"/>
      <c r="C169" s="19"/>
      <c r="D169" s="19"/>
      <c r="E169" s="21"/>
      <c r="F169" s="19"/>
      <c r="G169" s="95"/>
      <c r="H169" s="91">
        <f>VLOOKUP(E169,工作表9!$G$1:$H$142, 2, FALSE)</f>
        <v>0</v>
      </c>
      <c r="I169" s="96">
        <f t="shared" si="2"/>
        <v>0</v>
      </c>
    </row>
    <row r="170" spans="1:9">
      <c r="A170" s="19"/>
      <c r="B170" s="19"/>
      <c r="C170" s="19"/>
      <c r="D170" s="19"/>
      <c r="E170" s="21"/>
      <c r="F170" s="19"/>
      <c r="G170" s="95"/>
      <c r="H170" s="91">
        <f>VLOOKUP(E170,工作表9!$G$1:$H$142, 2, FALSE)</f>
        <v>0</v>
      </c>
      <c r="I170" s="96">
        <f t="shared" si="2"/>
        <v>0</v>
      </c>
    </row>
    <row r="171" spans="1:9">
      <c r="A171" s="19"/>
      <c r="B171" s="19"/>
      <c r="C171" s="19"/>
      <c r="D171" s="19"/>
      <c r="E171" s="21"/>
      <c r="F171" s="19"/>
      <c r="G171" s="95"/>
      <c r="H171" s="91">
        <f>VLOOKUP(E171,工作表9!$G$1:$H$142, 2, FALSE)</f>
        <v>0</v>
      </c>
      <c r="I171" s="96">
        <f t="shared" si="2"/>
        <v>0</v>
      </c>
    </row>
    <row r="172" spans="1:9">
      <c r="A172" s="19"/>
      <c r="B172" s="19"/>
      <c r="C172" s="19"/>
      <c r="D172" s="19"/>
      <c r="E172" s="21"/>
      <c r="F172" s="19"/>
      <c r="G172" s="95"/>
      <c r="H172" s="91">
        <f>VLOOKUP(E172,工作表9!$G$1:$H$142, 2, FALSE)</f>
        <v>0</v>
      </c>
      <c r="I172" s="96">
        <f t="shared" si="2"/>
        <v>0</v>
      </c>
    </row>
    <row r="173" spans="1:9">
      <c r="A173" s="19"/>
      <c r="B173" s="19"/>
      <c r="C173" s="19"/>
      <c r="D173" s="19"/>
      <c r="E173" s="21"/>
      <c r="F173" s="19"/>
      <c r="G173" s="95"/>
      <c r="H173" s="91">
        <f>VLOOKUP(E173,工作表9!$G$1:$H$142, 2, FALSE)</f>
        <v>0</v>
      </c>
      <c r="I173" s="96">
        <f t="shared" si="2"/>
        <v>0</v>
      </c>
    </row>
    <row r="174" spans="1:9">
      <c r="A174" s="19"/>
      <c r="B174" s="19"/>
      <c r="C174" s="19"/>
      <c r="D174" s="19"/>
      <c r="E174" s="21"/>
      <c r="F174" s="19"/>
      <c r="G174" s="95"/>
      <c r="H174" s="91">
        <f>VLOOKUP(E174,工作表9!$G$1:$H$142, 2, FALSE)</f>
        <v>0</v>
      </c>
      <c r="I174" s="96">
        <f t="shared" si="2"/>
        <v>0</v>
      </c>
    </row>
    <row r="175" spans="1:9">
      <c r="A175" s="19"/>
      <c r="B175" s="19"/>
      <c r="C175" s="19"/>
      <c r="D175" s="19"/>
      <c r="E175" s="21"/>
      <c r="F175" s="19"/>
      <c r="G175" s="95"/>
      <c r="H175" s="91">
        <f>VLOOKUP(E175,工作表9!$G$1:$H$142, 2, FALSE)</f>
        <v>0</v>
      </c>
      <c r="I175" s="96">
        <f t="shared" si="2"/>
        <v>0</v>
      </c>
    </row>
    <row r="176" spans="1:9">
      <c r="A176" s="19"/>
      <c r="B176" s="19"/>
      <c r="C176" s="19"/>
      <c r="D176" s="19"/>
      <c r="E176" s="21"/>
      <c r="F176" s="19"/>
      <c r="G176" s="95"/>
      <c r="H176" s="91">
        <f>VLOOKUP(E176,工作表9!$G$1:$H$142, 2, FALSE)</f>
        <v>0</v>
      </c>
      <c r="I176" s="96">
        <f t="shared" si="2"/>
        <v>0</v>
      </c>
    </row>
    <row r="177" spans="1:9">
      <c r="A177" s="19"/>
      <c r="B177" s="19"/>
      <c r="C177" s="19"/>
      <c r="D177" s="19"/>
      <c r="E177" s="21"/>
      <c r="F177" s="19"/>
      <c r="G177" s="95"/>
      <c r="H177" s="91">
        <f>VLOOKUP(E177,工作表9!$G$1:$H$142, 2, FALSE)</f>
        <v>0</v>
      </c>
      <c r="I177" s="96">
        <f t="shared" si="2"/>
        <v>0</v>
      </c>
    </row>
    <row r="178" spans="1:9">
      <c r="A178" s="19"/>
      <c r="B178" s="19"/>
      <c r="C178" s="19"/>
      <c r="D178" s="19"/>
      <c r="E178" s="21"/>
      <c r="F178" s="19"/>
      <c r="G178" s="95"/>
      <c r="H178" s="91">
        <f>VLOOKUP(E178,工作表9!$G$1:$H$142, 2, FALSE)</f>
        <v>0</v>
      </c>
      <c r="I178" s="96">
        <f t="shared" si="2"/>
        <v>0</v>
      </c>
    </row>
    <row r="179" spans="1:9">
      <c r="A179" s="19"/>
      <c r="B179" s="19"/>
      <c r="C179" s="19"/>
      <c r="D179" s="19"/>
      <c r="E179" s="21"/>
      <c r="F179" s="19"/>
      <c r="G179" s="95"/>
      <c r="H179" s="91">
        <f>VLOOKUP(E179,工作表9!$G$1:$H$142, 2, FALSE)</f>
        <v>0</v>
      </c>
      <c r="I179" s="96">
        <f t="shared" ref="I179:I242" si="3">G179*H179</f>
        <v>0</v>
      </c>
    </row>
    <row r="180" spans="1:9">
      <c r="A180" s="19"/>
      <c r="B180" s="19"/>
      <c r="C180" s="19"/>
      <c r="D180" s="19"/>
      <c r="E180" s="21"/>
      <c r="F180" s="19"/>
      <c r="G180" s="95"/>
      <c r="H180" s="91">
        <f>VLOOKUP(E180,工作表9!$G$1:$H$142, 2, FALSE)</f>
        <v>0</v>
      </c>
      <c r="I180" s="96">
        <f t="shared" si="3"/>
        <v>0</v>
      </c>
    </row>
    <row r="181" spans="1:9">
      <c r="A181" s="19"/>
      <c r="B181" s="19"/>
      <c r="C181" s="19"/>
      <c r="D181" s="19"/>
      <c r="E181" s="21"/>
      <c r="F181" s="19"/>
      <c r="G181" s="95"/>
      <c r="H181" s="91">
        <f>VLOOKUP(E181,工作表9!$G$1:$H$142, 2, FALSE)</f>
        <v>0</v>
      </c>
      <c r="I181" s="96">
        <f t="shared" si="3"/>
        <v>0</v>
      </c>
    </row>
    <row r="182" spans="1:9">
      <c r="A182" s="19"/>
      <c r="B182" s="19"/>
      <c r="C182" s="19"/>
      <c r="D182" s="19"/>
      <c r="E182" s="21"/>
      <c r="F182" s="19"/>
      <c r="G182" s="95"/>
      <c r="H182" s="91">
        <f>VLOOKUP(E182,工作表9!$G$1:$H$142, 2, FALSE)</f>
        <v>0</v>
      </c>
      <c r="I182" s="96">
        <f t="shared" si="3"/>
        <v>0</v>
      </c>
    </row>
    <row r="183" spans="1:9">
      <c r="A183" s="19"/>
      <c r="B183" s="19"/>
      <c r="C183" s="19"/>
      <c r="D183" s="19"/>
      <c r="E183" s="21"/>
      <c r="F183" s="19"/>
      <c r="G183" s="95"/>
      <c r="H183" s="91">
        <f>VLOOKUP(E183,工作表9!$G$1:$H$142, 2, FALSE)</f>
        <v>0</v>
      </c>
      <c r="I183" s="96">
        <f t="shared" si="3"/>
        <v>0</v>
      </c>
    </row>
    <row r="184" spans="1:9">
      <c r="A184" s="19"/>
      <c r="B184" s="19"/>
      <c r="C184" s="19"/>
      <c r="D184" s="19"/>
      <c r="E184" s="21"/>
      <c r="F184" s="19"/>
      <c r="G184" s="95"/>
      <c r="H184" s="91">
        <f>VLOOKUP(E184,工作表9!$G$1:$H$142, 2, FALSE)</f>
        <v>0</v>
      </c>
      <c r="I184" s="96">
        <f t="shared" si="3"/>
        <v>0</v>
      </c>
    </row>
    <row r="185" spans="1:9">
      <c r="A185" s="19"/>
      <c r="B185" s="19"/>
      <c r="C185" s="19"/>
      <c r="D185" s="19"/>
      <c r="E185" s="21"/>
      <c r="F185" s="19"/>
      <c r="G185" s="95"/>
      <c r="H185" s="91">
        <f>VLOOKUP(E185,工作表9!$G$1:$H$142, 2, FALSE)</f>
        <v>0</v>
      </c>
      <c r="I185" s="96">
        <f t="shared" si="3"/>
        <v>0</v>
      </c>
    </row>
    <row r="186" spans="1:9">
      <c r="A186" s="19"/>
      <c r="B186" s="19"/>
      <c r="C186" s="19"/>
      <c r="D186" s="19"/>
      <c r="E186" s="21"/>
      <c r="F186" s="19"/>
      <c r="G186" s="95"/>
      <c r="H186" s="91">
        <f>VLOOKUP(E186,工作表9!$G$1:$H$142, 2, FALSE)</f>
        <v>0</v>
      </c>
      <c r="I186" s="96">
        <f t="shared" si="3"/>
        <v>0</v>
      </c>
    </row>
    <row r="187" spans="1:9">
      <c r="A187" s="19"/>
      <c r="B187" s="19"/>
      <c r="C187" s="19"/>
      <c r="D187" s="19"/>
      <c r="E187" s="21"/>
      <c r="F187" s="19"/>
      <c r="G187" s="95"/>
      <c r="H187" s="91">
        <f>VLOOKUP(E187,工作表9!$G$1:$H$142, 2, FALSE)</f>
        <v>0</v>
      </c>
      <c r="I187" s="96">
        <f t="shared" si="3"/>
        <v>0</v>
      </c>
    </row>
    <row r="188" spans="1:9">
      <c r="A188" s="19"/>
      <c r="B188" s="19"/>
      <c r="C188" s="19"/>
      <c r="D188" s="19"/>
      <c r="E188" s="21"/>
      <c r="F188" s="19"/>
      <c r="G188" s="95"/>
      <c r="H188" s="91">
        <f>VLOOKUP(E188,工作表9!$G$1:$H$142, 2, FALSE)</f>
        <v>0</v>
      </c>
      <c r="I188" s="96">
        <f t="shared" si="3"/>
        <v>0</v>
      </c>
    </row>
    <row r="189" spans="1:9">
      <c r="A189" s="19"/>
      <c r="B189" s="19"/>
      <c r="C189" s="19"/>
      <c r="D189" s="19"/>
      <c r="E189" s="21"/>
      <c r="F189" s="19"/>
      <c r="G189" s="95"/>
      <c r="H189" s="91">
        <f>VLOOKUP(E189,工作表9!$G$1:$H$142, 2, FALSE)</f>
        <v>0</v>
      </c>
      <c r="I189" s="96">
        <f t="shared" si="3"/>
        <v>0</v>
      </c>
    </row>
    <row r="190" spans="1:9">
      <c r="A190" s="19"/>
      <c r="B190" s="19"/>
      <c r="C190" s="19"/>
      <c r="D190" s="19"/>
      <c r="E190" s="21"/>
      <c r="F190" s="19"/>
      <c r="G190" s="95"/>
      <c r="H190" s="91">
        <f>VLOOKUP(E190,工作表9!$G$1:$H$142, 2, FALSE)</f>
        <v>0</v>
      </c>
      <c r="I190" s="96">
        <f t="shared" si="3"/>
        <v>0</v>
      </c>
    </row>
    <row r="191" spans="1:9">
      <c r="A191" s="19"/>
      <c r="B191" s="19"/>
      <c r="C191" s="19"/>
      <c r="D191" s="19"/>
      <c r="E191" s="21"/>
      <c r="F191" s="19"/>
      <c r="G191" s="95"/>
      <c r="H191" s="91">
        <f>VLOOKUP(E191,工作表9!$G$1:$H$142, 2, FALSE)</f>
        <v>0</v>
      </c>
      <c r="I191" s="96">
        <f t="shared" si="3"/>
        <v>0</v>
      </c>
    </row>
    <row r="192" spans="1:9">
      <c r="A192" s="19"/>
      <c r="B192" s="19"/>
      <c r="C192" s="19"/>
      <c r="D192" s="19"/>
      <c r="E192" s="21"/>
      <c r="F192" s="19"/>
      <c r="G192" s="95"/>
      <c r="H192" s="91">
        <f>VLOOKUP(E192,工作表9!$G$1:$H$142, 2, FALSE)</f>
        <v>0</v>
      </c>
      <c r="I192" s="96">
        <f t="shared" si="3"/>
        <v>0</v>
      </c>
    </row>
    <row r="193" spans="1:9">
      <c r="A193" s="19"/>
      <c r="B193" s="19"/>
      <c r="C193" s="19"/>
      <c r="D193" s="19"/>
      <c r="E193" s="21"/>
      <c r="F193" s="19"/>
      <c r="G193" s="95"/>
      <c r="H193" s="91">
        <f>VLOOKUP(E193,工作表9!$G$1:$H$142, 2, FALSE)</f>
        <v>0</v>
      </c>
      <c r="I193" s="96">
        <f t="shared" si="3"/>
        <v>0</v>
      </c>
    </row>
    <row r="194" spans="1:9">
      <c r="A194" s="19"/>
      <c r="B194" s="19"/>
      <c r="C194" s="19"/>
      <c r="D194" s="19"/>
      <c r="E194" s="21"/>
      <c r="F194" s="19"/>
      <c r="G194" s="95"/>
      <c r="H194" s="91">
        <f>VLOOKUP(E194,工作表9!$G$1:$H$142, 2, FALSE)</f>
        <v>0</v>
      </c>
      <c r="I194" s="96">
        <f t="shared" si="3"/>
        <v>0</v>
      </c>
    </row>
    <row r="195" spans="1:9">
      <c r="A195" s="19"/>
      <c r="B195" s="19"/>
      <c r="C195" s="19"/>
      <c r="D195" s="19"/>
      <c r="E195" s="21"/>
      <c r="F195" s="19"/>
      <c r="G195" s="95"/>
      <c r="H195" s="91">
        <f>VLOOKUP(E195,工作表9!$G$1:$H$142, 2, FALSE)</f>
        <v>0</v>
      </c>
      <c r="I195" s="96">
        <f t="shared" si="3"/>
        <v>0</v>
      </c>
    </row>
    <row r="196" spans="1:9">
      <c r="A196" s="19"/>
      <c r="B196" s="19"/>
      <c r="C196" s="19"/>
      <c r="D196" s="19"/>
      <c r="E196" s="21"/>
      <c r="F196" s="19"/>
      <c r="G196" s="95"/>
      <c r="H196" s="91">
        <f>VLOOKUP(E196,工作表9!$G$1:$H$142, 2, FALSE)</f>
        <v>0</v>
      </c>
      <c r="I196" s="96">
        <f t="shared" si="3"/>
        <v>0</v>
      </c>
    </row>
    <row r="197" spans="1:9">
      <c r="A197" s="19"/>
      <c r="B197" s="19"/>
      <c r="C197" s="19"/>
      <c r="D197" s="19"/>
      <c r="E197" s="21"/>
      <c r="F197" s="19"/>
      <c r="G197" s="95"/>
      <c r="H197" s="91">
        <f>VLOOKUP(E197,工作表9!$G$1:$H$142, 2, FALSE)</f>
        <v>0</v>
      </c>
      <c r="I197" s="96">
        <f t="shared" si="3"/>
        <v>0</v>
      </c>
    </row>
    <row r="198" spans="1:9">
      <c r="A198" s="19"/>
      <c r="B198" s="19"/>
      <c r="C198" s="19"/>
      <c r="D198" s="19"/>
      <c r="E198" s="21"/>
      <c r="F198" s="19"/>
      <c r="G198" s="95"/>
      <c r="H198" s="91">
        <f>VLOOKUP(E198,工作表9!$G$1:$H$142, 2, FALSE)</f>
        <v>0</v>
      </c>
      <c r="I198" s="96">
        <f t="shared" si="3"/>
        <v>0</v>
      </c>
    </row>
    <row r="199" spans="1:9">
      <c r="A199" s="19"/>
      <c r="B199" s="19"/>
      <c r="C199" s="19"/>
      <c r="D199" s="19"/>
      <c r="E199" s="21"/>
      <c r="F199" s="19"/>
      <c r="G199" s="95"/>
      <c r="H199" s="91">
        <f>VLOOKUP(E199,工作表9!$G$1:$H$142, 2, FALSE)</f>
        <v>0</v>
      </c>
      <c r="I199" s="96">
        <f t="shared" si="3"/>
        <v>0</v>
      </c>
    </row>
    <row r="200" spans="1:9">
      <c r="A200" s="19"/>
      <c r="B200" s="19"/>
      <c r="C200" s="19"/>
      <c r="D200" s="19"/>
      <c r="E200" s="21"/>
      <c r="F200" s="19"/>
      <c r="G200" s="95"/>
      <c r="H200" s="91">
        <f>VLOOKUP(E200,工作表9!$G$1:$H$142, 2, FALSE)</f>
        <v>0</v>
      </c>
      <c r="I200" s="96">
        <f t="shared" si="3"/>
        <v>0</v>
      </c>
    </row>
    <row r="201" spans="1:9">
      <c r="A201" s="19"/>
      <c r="B201" s="19"/>
      <c r="C201" s="19"/>
      <c r="D201" s="19"/>
      <c r="E201" s="21"/>
      <c r="F201" s="19"/>
      <c r="G201" s="95"/>
      <c r="H201" s="91">
        <f>VLOOKUP(E201,工作表9!$G$1:$H$142, 2, FALSE)</f>
        <v>0</v>
      </c>
      <c r="I201" s="96">
        <f t="shared" si="3"/>
        <v>0</v>
      </c>
    </row>
    <row r="202" spans="1:9">
      <c r="A202" s="19"/>
      <c r="B202" s="19"/>
      <c r="C202" s="19"/>
      <c r="D202" s="19"/>
      <c r="E202" s="21"/>
      <c r="F202" s="19"/>
      <c r="G202" s="95"/>
      <c r="H202" s="91">
        <f>VLOOKUP(E202,工作表9!$G$1:$H$142, 2, FALSE)</f>
        <v>0</v>
      </c>
      <c r="I202" s="96">
        <f t="shared" si="3"/>
        <v>0</v>
      </c>
    </row>
    <row r="203" spans="1:9">
      <c r="A203" s="19"/>
      <c r="B203" s="19"/>
      <c r="C203" s="19"/>
      <c r="D203" s="19"/>
      <c r="E203" s="21"/>
      <c r="F203" s="19"/>
      <c r="G203" s="95"/>
      <c r="H203" s="91">
        <f>VLOOKUP(E203,工作表9!$G$1:$H$142, 2, FALSE)</f>
        <v>0</v>
      </c>
      <c r="I203" s="96">
        <f t="shared" si="3"/>
        <v>0</v>
      </c>
    </row>
    <row r="204" spans="1:9">
      <c r="A204" s="19"/>
      <c r="B204" s="19"/>
      <c r="C204" s="19"/>
      <c r="D204" s="19"/>
      <c r="E204" s="21"/>
      <c r="F204" s="19"/>
      <c r="G204" s="95"/>
      <c r="H204" s="91">
        <f>VLOOKUP(E204,工作表9!$G$1:$H$142, 2, FALSE)</f>
        <v>0</v>
      </c>
      <c r="I204" s="96">
        <f t="shared" si="3"/>
        <v>0</v>
      </c>
    </row>
    <row r="205" spans="1:9">
      <c r="A205" s="19"/>
      <c r="B205" s="19"/>
      <c r="C205" s="19"/>
      <c r="D205" s="19"/>
      <c r="E205" s="21"/>
      <c r="F205" s="19"/>
      <c r="G205" s="95"/>
      <c r="H205" s="91">
        <f>VLOOKUP(E205,工作表9!$G$1:$H$142, 2, FALSE)</f>
        <v>0</v>
      </c>
      <c r="I205" s="96">
        <f t="shared" si="3"/>
        <v>0</v>
      </c>
    </row>
    <row r="206" spans="1:9">
      <c r="A206" s="19"/>
      <c r="B206" s="19"/>
      <c r="C206" s="19"/>
      <c r="D206" s="19"/>
      <c r="E206" s="21"/>
      <c r="F206" s="19"/>
      <c r="G206" s="95"/>
      <c r="H206" s="91">
        <f>VLOOKUP(E206,工作表9!$G$1:$H$142, 2, FALSE)</f>
        <v>0</v>
      </c>
      <c r="I206" s="96">
        <f t="shared" si="3"/>
        <v>0</v>
      </c>
    </row>
    <row r="207" spans="1:9">
      <c r="A207" s="19"/>
      <c r="B207" s="19"/>
      <c r="C207" s="19"/>
      <c r="D207" s="19"/>
      <c r="E207" s="21"/>
      <c r="F207" s="19"/>
      <c r="G207" s="95"/>
      <c r="H207" s="91">
        <f>VLOOKUP(E207,工作表9!$G$1:$H$142, 2, FALSE)</f>
        <v>0</v>
      </c>
      <c r="I207" s="96">
        <f t="shared" si="3"/>
        <v>0</v>
      </c>
    </row>
    <row r="208" spans="1:9">
      <c r="A208" s="19"/>
      <c r="B208" s="19"/>
      <c r="C208" s="19"/>
      <c r="D208" s="19"/>
      <c r="E208" s="21"/>
      <c r="F208" s="19"/>
      <c r="G208" s="95"/>
      <c r="H208" s="91">
        <f>VLOOKUP(E208,工作表9!$G$1:$H$142, 2, FALSE)</f>
        <v>0</v>
      </c>
      <c r="I208" s="96">
        <f t="shared" si="3"/>
        <v>0</v>
      </c>
    </row>
    <row r="209" spans="1:9">
      <c r="A209" s="19"/>
      <c r="B209" s="19"/>
      <c r="C209" s="19"/>
      <c r="D209" s="19"/>
      <c r="E209" s="21"/>
      <c r="F209" s="19"/>
      <c r="G209" s="95"/>
      <c r="H209" s="91">
        <f>VLOOKUP(E209,工作表9!$G$1:$H$142, 2, FALSE)</f>
        <v>0</v>
      </c>
      <c r="I209" s="96">
        <f t="shared" si="3"/>
        <v>0</v>
      </c>
    </row>
    <row r="210" spans="1:9">
      <c r="A210" s="19"/>
      <c r="B210" s="19"/>
      <c r="C210" s="19"/>
      <c r="D210" s="19"/>
      <c r="E210" s="21"/>
      <c r="F210" s="19"/>
      <c r="G210" s="95"/>
      <c r="H210" s="91">
        <f>VLOOKUP(E210,工作表9!$G$1:$H$142, 2, FALSE)</f>
        <v>0</v>
      </c>
      <c r="I210" s="96">
        <f t="shared" si="3"/>
        <v>0</v>
      </c>
    </row>
    <row r="211" spans="1:9">
      <c r="A211" s="19"/>
      <c r="B211" s="19"/>
      <c r="C211" s="19"/>
      <c r="D211" s="19"/>
      <c r="E211" s="21"/>
      <c r="F211" s="19"/>
      <c r="G211" s="95"/>
      <c r="H211" s="91">
        <f>VLOOKUP(E211,工作表9!$G$1:$H$142, 2, FALSE)</f>
        <v>0</v>
      </c>
      <c r="I211" s="96">
        <f t="shared" si="3"/>
        <v>0</v>
      </c>
    </row>
    <row r="212" spans="1:9">
      <c r="A212" s="19"/>
      <c r="B212" s="19"/>
      <c r="C212" s="19"/>
      <c r="D212" s="19"/>
      <c r="E212" s="21"/>
      <c r="F212" s="19"/>
      <c r="G212" s="95"/>
      <c r="H212" s="91">
        <f>VLOOKUP(E212,工作表9!$G$1:$H$142, 2, FALSE)</f>
        <v>0</v>
      </c>
      <c r="I212" s="96">
        <f t="shared" si="3"/>
        <v>0</v>
      </c>
    </row>
    <row r="213" spans="1:9">
      <c r="A213" s="19"/>
      <c r="B213" s="19"/>
      <c r="C213" s="19"/>
      <c r="D213" s="19"/>
      <c r="E213" s="21"/>
      <c r="F213" s="19"/>
      <c r="G213" s="95"/>
      <c r="H213" s="91">
        <f>VLOOKUP(E213,工作表9!$G$1:$H$142, 2, FALSE)</f>
        <v>0</v>
      </c>
      <c r="I213" s="96">
        <f t="shared" si="3"/>
        <v>0</v>
      </c>
    </row>
    <row r="214" spans="1:9">
      <c r="A214" s="19"/>
      <c r="B214" s="19"/>
      <c r="C214" s="19"/>
      <c r="D214" s="19"/>
      <c r="E214" s="21"/>
      <c r="F214" s="19"/>
      <c r="G214" s="95"/>
      <c r="H214" s="91">
        <f>VLOOKUP(E214,工作表9!$G$1:$H$142, 2, FALSE)</f>
        <v>0</v>
      </c>
      <c r="I214" s="96">
        <f t="shared" si="3"/>
        <v>0</v>
      </c>
    </row>
    <row r="215" spans="1:9">
      <c r="A215" s="19"/>
      <c r="B215" s="19"/>
      <c r="C215" s="19"/>
      <c r="D215" s="19"/>
      <c r="E215" s="21"/>
      <c r="F215" s="19"/>
      <c r="G215" s="95"/>
      <c r="H215" s="91">
        <f>VLOOKUP(E215,工作表9!$G$1:$H$142, 2, FALSE)</f>
        <v>0</v>
      </c>
      <c r="I215" s="96">
        <f t="shared" si="3"/>
        <v>0</v>
      </c>
    </row>
    <row r="216" spans="1:9">
      <c r="A216" s="19"/>
      <c r="B216" s="19"/>
      <c r="C216" s="19"/>
      <c r="D216" s="19"/>
      <c r="E216" s="21"/>
      <c r="F216" s="19"/>
      <c r="G216" s="95"/>
      <c r="H216" s="91">
        <f>VLOOKUP(E216,工作表9!$G$1:$H$142, 2, FALSE)</f>
        <v>0</v>
      </c>
      <c r="I216" s="96">
        <f t="shared" si="3"/>
        <v>0</v>
      </c>
    </row>
    <row r="217" spans="1:9">
      <c r="A217" s="19"/>
      <c r="B217" s="19"/>
      <c r="C217" s="19"/>
      <c r="D217" s="19"/>
      <c r="E217" s="21"/>
      <c r="F217" s="19"/>
      <c r="G217" s="95"/>
      <c r="H217" s="91">
        <f>VLOOKUP(E217,工作表9!$G$1:$H$142, 2, FALSE)</f>
        <v>0</v>
      </c>
      <c r="I217" s="96">
        <f t="shared" si="3"/>
        <v>0</v>
      </c>
    </row>
    <row r="218" spans="1:9">
      <c r="A218" s="19"/>
      <c r="B218" s="19"/>
      <c r="C218" s="19"/>
      <c r="D218" s="19"/>
      <c r="E218" s="21"/>
      <c r="F218" s="19"/>
      <c r="G218" s="95"/>
      <c r="H218" s="91">
        <f>VLOOKUP(E218,工作表9!$G$1:$H$142, 2, FALSE)</f>
        <v>0</v>
      </c>
      <c r="I218" s="96">
        <f t="shared" si="3"/>
        <v>0</v>
      </c>
    </row>
    <row r="219" spans="1:9">
      <c r="A219" s="19"/>
      <c r="B219" s="19"/>
      <c r="C219" s="19"/>
      <c r="D219" s="19"/>
      <c r="E219" s="21"/>
      <c r="F219" s="19"/>
      <c r="G219" s="95"/>
      <c r="H219" s="91">
        <f>VLOOKUP(E219,工作表9!$G$1:$H$142, 2, FALSE)</f>
        <v>0</v>
      </c>
      <c r="I219" s="96">
        <f t="shared" si="3"/>
        <v>0</v>
      </c>
    </row>
    <row r="220" spans="1:9">
      <c r="A220" s="19"/>
      <c r="B220" s="19"/>
      <c r="C220" s="19"/>
      <c r="D220" s="19"/>
      <c r="E220" s="21"/>
      <c r="F220" s="19"/>
      <c r="G220" s="95"/>
      <c r="H220" s="91">
        <f>VLOOKUP(E220,工作表9!$G$1:$H$142, 2, FALSE)</f>
        <v>0</v>
      </c>
      <c r="I220" s="96">
        <f t="shared" si="3"/>
        <v>0</v>
      </c>
    </row>
    <row r="221" spans="1:9">
      <c r="A221" s="19"/>
      <c r="B221" s="19"/>
      <c r="C221" s="19"/>
      <c r="D221" s="19"/>
      <c r="E221" s="21"/>
      <c r="F221" s="19"/>
      <c r="G221" s="95"/>
      <c r="H221" s="91">
        <f>VLOOKUP(E221,工作表9!$G$1:$H$142, 2, FALSE)</f>
        <v>0</v>
      </c>
      <c r="I221" s="96">
        <f t="shared" si="3"/>
        <v>0</v>
      </c>
    </row>
    <row r="222" spans="1:9">
      <c r="A222" s="19"/>
      <c r="B222" s="19"/>
      <c r="C222" s="19"/>
      <c r="D222" s="19"/>
      <c r="E222" s="21"/>
      <c r="F222" s="19"/>
      <c r="G222" s="95"/>
      <c r="H222" s="91">
        <f>VLOOKUP(E222,工作表9!$G$1:$H$142, 2, FALSE)</f>
        <v>0</v>
      </c>
      <c r="I222" s="96">
        <f t="shared" si="3"/>
        <v>0</v>
      </c>
    </row>
    <row r="223" spans="1:9">
      <c r="A223" s="19"/>
      <c r="B223" s="19"/>
      <c r="C223" s="19"/>
      <c r="D223" s="19"/>
      <c r="E223" s="21"/>
      <c r="F223" s="19"/>
      <c r="G223" s="95"/>
      <c r="H223" s="91">
        <f>VLOOKUP(E223,工作表9!$G$1:$H$142, 2, FALSE)</f>
        <v>0</v>
      </c>
      <c r="I223" s="96">
        <f t="shared" si="3"/>
        <v>0</v>
      </c>
    </row>
    <row r="224" spans="1:9">
      <c r="A224" s="19"/>
      <c r="B224" s="19"/>
      <c r="C224" s="19"/>
      <c r="D224" s="19"/>
      <c r="E224" s="21"/>
      <c r="F224" s="19"/>
      <c r="G224" s="95"/>
      <c r="H224" s="91">
        <f>VLOOKUP(E224,工作表9!$G$1:$H$142, 2, FALSE)</f>
        <v>0</v>
      </c>
      <c r="I224" s="96">
        <f t="shared" si="3"/>
        <v>0</v>
      </c>
    </row>
    <row r="225" spans="1:9">
      <c r="A225" s="19"/>
      <c r="B225" s="19"/>
      <c r="C225" s="19"/>
      <c r="D225" s="19"/>
      <c r="E225" s="21"/>
      <c r="F225" s="19"/>
      <c r="G225" s="95"/>
      <c r="H225" s="91">
        <f>VLOOKUP(E225,工作表9!$G$1:$H$142, 2, FALSE)</f>
        <v>0</v>
      </c>
      <c r="I225" s="96">
        <f t="shared" si="3"/>
        <v>0</v>
      </c>
    </row>
    <row r="226" spans="1:9">
      <c r="A226" s="19"/>
      <c r="B226" s="19"/>
      <c r="C226" s="19"/>
      <c r="D226" s="19"/>
      <c r="E226" s="21"/>
      <c r="F226" s="19"/>
      <c r="G226" s="95"/>
      <c r="H226" s="91">
        <f>VLOOKUP(E226,工作表9!$G$1:$H$142, 2, FALSE)</f>
        <v>0</v>
      </c>
      <c r="I226" s="96">
        <f t="shared" si="3"/>
        <v>0</v>
      </c>
    </row>
    <row r="227" spans="1:9">
      <c r="A227" s="19"/>
      <c r="B227" s="19"/>
      <c r="C227" s="19"/>
      <c r="D227" s="19"/>
      <c r="E227" s="21"/>
      <c r="F227" s="19"/>
      <c r="G227" s="95"/>
      <c r="H227" s="91">
        <f>VLOOKUP(E227,工作表9!$G$1:$H$142, 2, FALSE)</f>
        <v>0</v>
      </c>
      <c r="I227" s="96">
        <f t="shared" si="3"/>
        <v>0</v>
      </c>
    </row>
    <row r="228" spans="1:9">
      <c r="A228" s="19"/>
      <c r="B228" s="19"/>
      <c r="C228" s="19"/>
      <c r="D228" s="19"/>
      <c r="E228" s="21"/>
      <c r="F228" s="19"/>
      <c r="G228" s="95"/>
      <c r="H228" s="91">
        <f>VLOOKUP(E228,工作表9!$G$1:$H$142, 2, FALSE)</f>
        <v>0</v>
      </c>
      <c r="I228" s="96">
        <f t="shared" si="3"/>
        <v>0</v>
      </c>
    </row>
    <row r="229" spans="1:9">
      <c r="A229" s="19"/>
      <c r="B229" s="19"/>
      <c r="C229" s="19"/>
      <c r="D229" s="19"/>
      <c r="E229" s="21"/>
      <c r="F229" s="19"/>
      <c r="G229" s="95"/>
      <c r="H229" s="91">
        <f>VLOOKUP(E229,工作表9!$G$1:$H$142, 2, FALSE)</f>
        <v>0</v>
      </c>
      <c r="I229" s="96">
        <f t="shared" si="3"/>
        <v>0</v>
      </c>
    </row>
    <row r="230" spans="1:9">
      <c r="A230" s="19"/>
      <c r="B230" s="19"/>
      <c r="C230" s="19"/>
      <c r="D230" s="19"/>
      <c r="E230" s="21"/>
      <c r="F230" s="19"/>
      <c r="G230" s="95"/>
      <c r="H230" s="91">
        <f>VLOOKUP(E230,工作表9!$G$1:$H$142, 2, FALSE)</f>
        <v>0</v>
      </c>
      <c r="I230" s="96">
        <f t="shared" si="3"/>
        <v>0</v>
      </c>
    </row>
    <row r="231" spans="1:9">
      <c r="A231" s="19"/>
      <c r="B231" s="19"/>
      <c r="C231" s="19"/>
      <c r="D231" s="19"/>
      <c r="E231" s="21"/>
      <c r="F231" s="19"/>
      <c r="G231" s="95"/>
      <c r="H231" s="91">
        <f>VLOOKUP(E231,工作表9!$G$1:$H$142, 2, FALSE)</f>
        <v>0</v>
      </c>
      <c r="I231" s="96">
        <f t="shared" si="3"/>
        <v>0</v>
      </c>
    </row>
    <row r="232" spans="1:9">
      <c r="A232" s="19"/>
      <c r="B232" s="19"/>
      <c r="C232" s="19"/>
      <c r="D232" s="19"/>
      <c r="E232" s="21"/>
      <c r="F232" s="19"/>
      <c r="G232" s="95"/>
      <c r="H232" s="91">
        <f>VLOOKUP(E232,工作表9!$G$1:$H$142, 2, FALSE)</f>
        <v>0</v>
      </c>
      <c r="I232" s="96">
        <f t="shared" si="3"/>
        <v>0</v>
      </c>
    </row>
    <row r="233" spans="1:9">
      <c r="A233" s="19"/>
      <c r="B233" s="19"/>
      <c r="C233" s="19"/>
      <c r="D233" s="19"/>
      <c r="E233" s="21"/>
      <c r="F233" s="19"/>
      <c r="G233" s="95"/>
      <c r="H233" s="91">
        <f>VLOOKUP(E233,工作表9!$G$1:$H$142, 2, FALSE)</f>
        <v>0</v>
      </c>
      <c r="I233" s="96">
        <f t="shared" si="3"/>
        <v>0</v>
      </c>
    </row>
    <row r="234" spans="1:9">
      <c r="A234" s="19"/>
      <c r="B234" s="19"/>
      <c r="C234" s="19"/>
      <c r="D234" s="19"/>
      <c r="E234" s="21"/>
      <c r="F234" s="19"/>
      <c r="G234" s="95"/>
      <c r="H234" s="91">
        <f>VLOOKUP(E234,工作表9!$G$1:$H$142, 2, FALSE)</f>
        <v>0</v>
      </c>
      <c r="I234" s="96">
        <f t="shared" si="3"/>
        <v>0</v>
      </c>
    </row>
    <row r="235" spans="1:9">
      <c r="A235" s="19"/>
      <c r="B235" s="19"/>
      <c r="C235" s="19"/>
      <c r="D235" s="19"/>
      <c r="E235" s="21"/>
      <c r="F235" s="19"/>
      <c r="G235" s="95"/>
      <c r="H235" s="91">
        <f>VLOOKUP(E235,工作表9!$G$1:$H$142, 2, FALSE)</f>
        <v>0</v>
      </c>
      <c r="I235" s="96">
        <f t="shared" si="3"/>
        <v>0</v>
      </c>
    </row>
    <row r="236" spans="1:9">
      <c r="A236" s="19"/>
      <c r="B236" s="19"/>
      <c r="C236" s="19"/>
      <c r="D236" s="19"/>
      <c r="E236" s="21"/>
      <c r="F236" s="19"/>
      <c r="G236" s="95"/>
      <c r="H236" s="91">
        <f>VLOOKUP(E236,工作表9!$G$1:$H$142, 2, FALSE)</f>
        <v>0</v>
      </c>
      <c r="I236" s="96">
        <f t="shared" si="3"/>
        <v>0</v>
      </c>
    </row>
    <row r="237" spans="1:9">
      <c r="A237" s="19"/>
      <c r="B237" s="19"/>
      <c r="C237" s="19"/>
      <c r="D237" s="19"/>
      <c r="E237" s="21"/>
      <c r="F237" s="19"/>
      <c r="G237" s="95"/>
      <c r="H237" s="91">
        <f>VLOOKUP(E237,工作表9!$G$1:$H$142, 2, FALSE)</f>
        <v>0</v>
      </c>
      <c r="I237" s="96">
        <f t="shared" si="3"/>
        <v>0</v>
      </c>
    </row>
    <row r="238" spans="1:9">
      <c r="A238" s="19"/>
      <c r="B238" s="19"/>
      <c r="C238" s="19"/>
      <c r="D238" s="19"/>
      <c r="E238" s="21"/>
      <c r="F238" s="19"/>
      <c r="G238" s="95"/>
      <c r="H238" s="91">
        <f>VLOOKUP(E238,工作表9!$G$1:$H$142, 2, FALSE)</f>
        <v>0</v>
      </c>
      <c r="I238" s="96">
        <f t="shared" si="3"/>
        <v>0</v>
      </c>
    </row>
    <row r="239" spans="1:9">
      <c r="A239" s="19"/>
      <c r="B239" s="19"/>
      <c r="C239" s="19"/>
      <c r="D239" s="19"/>
      <c r="E239" s="21"/>
      <c r="F239" s="19"/>
      <c r="G239" s="95"/>
      <c r="H239" s="91">
        <f>VLOOKUP(E239,工作表9!$G$1:$H$142, 2, FALSE)</f>
        <v>0</v>
      </c>
      <c r="I239" s="96">
        <f t="shared" si="3"/>
        <v>0</v>
      </c>
    </row>
    <row r="240" spans="1:9">
      <c r="A240" s="19"/>
      <c r="B240" s="19"/>
      <c r="C240" s="19"/>
      <c r="D240" s="19"/>
      <c r="E240" s="21"/>
      <c r="F240" s="19"/>
      <c r="G240" s="95"/>
      <c r="H240" s="91">
        <f>VLOOKUP(E240,工作表9!$G$1:$H$142, 2, FALSE)</f>
        <v>0</v>
      </c>
      <c r="I240" s="96">
        <f t="shared" si="3"/>
        <v>0</v>
      </c>
    </row>
    <row r="241" spans="1:9">
      <c r="A241" s="19"/>
      <c r="B241" s="19"/>
      <c r="C241" s="19"/>
      <c r="D241" s="19"/>
      <c r="E241" s="21"/>
      <c r="F241" s="19"/>
      <c r="G241" s="95"/>
      <c r="H241" s="91">
        <f>VLOOKUP(E241,工作表9!$G$1:$H$142, 2, FALSE)</f>
        <v>0</v>
      </c>
      <c r="I241" s="96">
        <f t="shared" si="3"/>
        <v>0</v>
      </c>
    </row>
    <row r="242" spans="1:9">
      <c r="A242" s="19"/>
      <c r="B242" s="19"/>
      <c r="C242" s="19"/>
      <c r="D242" s="19"/>
      <c r="E242" s="21"/>
      <c r="F242" s="19"/>
      <c r="G242" s="95"/>
      <c r="H242" s="91">
        <f>VLOOKUP(E242,工作表9!$G$1:$H$142, 2, FALSE)</f>
        <v>0</v>
      </c>
      <c r="I242" s="96">
        <f t="shared" si="3"/>
        <v>0</v>
      </c>
    </row>
    <row r="243" spans="1:9">
      <c r="A243" s="19"/>
      <c r="B243" s="19"/>
      <c r="C243" s="19"/>
      <c r="D243" s="19"/>
      <c r="E243" s="21"/>
      <c r="F243" s="19"/>
      <c r="G243" s="95"/>
      <c r="H243" s="91">
        <f>VLOOKUP(E243,工作表9!$G$1:$H$142, 2, FALSE)</f>
        <v>0</v>
      </c>
      <c r="I243" s="96">
        <f t="shared" ref="I243:I306" si="4">G243*H243</f>
        <v>0</v>
      </c>
    </row>
    <row r="244" spans="1:9">
      <c r="A244" s="19"/>
      <c r="B244" s="19"/>
      <c r="C244" s="19"/>
      <c r="D244" s="19"/>
      <c r="E244" s="21"/>
      <c r="F244" s="19"/>
      <c r="G244" s="95"/>
      <c r="H244" s="91">
        <f>VLOOKUP(E244,工作表9!$G$1:$H$142, 2, FALSE)</f>
        <v>0</v>
      </c>
      <c r="I244" s="96">
        <f t="shared" si="4"/>
        <v>0</v>
      </c>
    </row>
    <row r="245" spans="1:9">
      <c r="A245" s="19"/>
      <c r="B245" s="19"/>
      <c r="C245" s="19"/>
      <c r="D245" s="19"/>
      <c r="E245" s="21"/>
      <c r="F245" s="19"/>
      <c r="G245" s="95"/>
      <c r="H245" s="91">
        <f>VLOOKUP(E245,工作表9!$G$1:$H$142, 2, FALSE)</f>
        <v>0</v>
      </c>
      <c r="I245" s="96">
        <f t="shared" si="4"/>
        <v>0</v>
      </c>
    </row>
    <row r="246" spans="1:9">
      <c r="A246" s="19"/>
      <c r="B246" s="19"/>
      <c r="C246" s="19"/>
      <c r="D246" s="19"/>
      <c r="E246" s="21"/>
      <c r="F246" s="19"/>
      <c r="G246" s="95"/>
      <c r="H246" s="91">
        <f>VLOOKUP(E246,工作表9!$G$1:$H$142, 2, FALSE)</f>
        <v>0</v>
      </c>
      <c r="I246" s="96">
        <f t="shared" si="4"/>
        <v>0</v>
      </c>
    </row>
    <row r="247" spans="1:9">
      <c r="A247" s="19"/>
      <c r="B247" s="19"/>
      <c r="C247" s="19"/>
      <c r="D247" s="19"/>
      <c r="E247" s="21"/>
      <c r="F247" s="19"/>
      <c r="G247" s="95"/>
      <c r="H247" s="91">
        <f>VLOOKUP(E247,工作表9!$G$1:$H$142, 2, FALSE)</f>
        <v>0</v>
      </c>
      <c r="I247" s="96">
        <f t="shared" si="4"/>
        <v>0</v>
      </c>
    </row>
    <row r="248" spans="1:9">
      <c r="A248" s="19"/>
      <c r="B248" s="19"/>
      <c r="C248" s="19"/>
      <c r="D248" s="19"/>
      <c r="E248" s="21"/>
      <c r="F248" s="19"/>
      <c r="G248" s="95"/>
      <c r="H248" s="91">
        <f>VLOOKUP(E248,工作表9!$G$1:$H$142, 2, FALSE)</f>
        <v>0</v>
      </c>
      <c r="I248" s="96">
        <f t="shared" si="4"/>
        <v>0</v>
      </c>
    </row>
    <row r="249" spans="1:9">
      <c r="A249" s="19"/>
      <c r="B249" s="19"/>
      <c r="C249" s="19"/>
      <c r="D249" s="19"/>
      <c r="E249" s="21"/>
      <c r="F249" s="19"/>
      <c r="G249" s="95"/>
      <c r="H249" s="91">
        <f>VLOOKUP(E249,工作表9!$G$1:$H$142, 2, FALSE)</f>
        <v>0</v>
      </c>
      <c r="I249" s="96">
        <f t="shared" si="4"/>
        <v>0</v>
      </c>
    </row>
    <row r="250" spans="1:9">
      <c r="A250" s="19"/>
      <c r="B250" s="19"/>
      <c r="C250" s="19"/>
      <c r="D250" s="19"/>
      <c r="E250" s="21"/>
      <c r="F250" s="19"/>
      <c r="G250" s="95"/>
      <c r="H250" s="91">
        <f>VLOOKUP(E250,工作表9!$G$1:$H$142, 2, FALSE)</f>
        <v>0</v>
      </c>
      <c r="I250" s="96">
        <f t="shared" si="4"/>
        <v>0</v>
      </c>
    </row>
    <row r="251" spans="1:9">
      <c r="A251" s="19"/>
      <c r="B251" s="19"/>
      <c r="C251" s="19"/>
      <c r="D251" s="19"/>
      <c r="E251" s="21"/>
      <c r="F251" s="19"/>
      <c r="G251" s="95"/>
      <c r="H251" s="91">
        <f>VLOOKUP(E251,工作表9!$G$1:$H$142, 2, FALSE)</f>
        <v>0</v>
      </c>
      <c r="I251" s="96">
        <f t="shared" si="4"/>
        <v>0</v>
      </c>
    </row>
    <row r="252" spans="1:9">
      <c r="A252" s="19"/>
      <c r="B252" s="19"/>
      <c r="C252" s="19"/>
      <c r="D252" s="19"/>
      <c r="E252" s="21"/>
      <c r="F252" s="19"/>
      <c r="G252" s="95"/>
      <c r="H252" s="91">
        <f>VLOOKUP(E252,工作表9!$G$1:$H$142, 2, FALSE)</f>
        <v>0</v>
      </c>
      <c r="I252" s="96">
        <f t="shared" si="4"/>
        <v>0</v>
      </c>
    </row>
    <row r="253" spans="1:9">
      <c r="A253" s="19"/>
      <c r="B253" s="19"/>
      <c r="C253" s="19"/>
      <c r="D253" s="19"/>
      <c r="E253" s="21"/>
      <c r="F253" s="19"/>
      <c r="G253" s="95"/>
      <c r="H253" s="91">
        <f>VLOOKUP(E253,工作表9!$G$1:$H$142, 2, FALSE)</f>
        <v>0</v>
      </c>
      <c r="I253" s="96">
        <f t="shared" si="4"/>
        <v>0</v>
      </c>
    </row>
    <row r="254" spans="1:9">
      <c r="A254" s="19"/>
      <c r="B254" s="19"/>
      <c r="C254" s="19"/>
      <c r="D254" s="19"/>
      <c r="E254" s="21"/>
      <c r="F254" s="19"/>
      <c r="G254" s="95"/>
      <c r="H254" s="91">
        <f>VLOOKUP(E254,工作表9!$G$1:$H$142, 2, FALSE)</f>
        <v>0</v>
      </c>
      <c r="I254" s="96">
        <f t="shared" si="4"/>
        <v>0</v>
      </c>
    </row>
    <row r="255" spans="1:9">
      <c r="A255" s="19"/>
      <c r="B255" s="19"/>
      <c r="C255" s="19"/>
      <c r="D255" s="19"/>
      <c r="E255" s="21"/>
      <c r="F255" s="19"/>
      <c r="G255" s="95"/>
      <c r="H255" s="91">
        <f>VLOOKUP(E255,工作表9!$G$1:$H$142, 2, FALSE)</f>
        <v>0</v>
      </c>
      <c r="I255" s="96">
        <f t="shared" si="4"/>
        <v>0</v>
      </c>
    </row>
    <row r="256" spans="1:9">
      <c r="A256" s="19"/>
      <c r="B256" s="19"/>
      <c r="C256" s="19"/>
      <c r="D256" s="19"/>
      <c r="E256" s="21"/>
      <c r="F256" s="19"/>
      <c r="G256" s="95"/>
      <c r="H256" s="91">
        <f>VLOOKUP(E256,工作表9!$G$1:$H$142, 2, FALSE)</f>
        <v>0</v>
      </c>
      <c r="I256" s="96">
        <f t="shared" si="4"/>
        <v>0</v>
      </c>
    </row>
    <row r="257" spans="1:9">
      <c r="A257" s="19"/>
      <c r="B257" s="19"/>
      <c r="C257" s="19"/>
      <c r="D257" s="19"/>
      <c r="E257" s="21"/>
      <c r="F257" s="19"/>
      <c r="G257" s="95"/>
      <c r="H257" s="91">
        <f>VLOOKUP(E257,工作表9!$G$1:$H$142, 2, FALSE)</f>
        <v>0</v>
      </c>
      <c r="I257" s="96">
        <f t="shared" si="4"/>
        <v>0</v>
      </c>
    </row>
    <row r="258" spans="1:9">
      <c r="A258" s="19"/>
      <c r="B258" s="19"/>
      <c r="C258" s="19"/>
      <c r="D258" s="19"/>
      <c r="E258" s="21"/>
      <c r="F258" s="19"/>
      <c r="G258" s="95"/>
      <c r="H258" s="91">
        <f>VLOOKUP(E258,工作表9!$G$1:$H$142, 2, FALSE)</f>
        <v>0</v>
      </c>
      <c r="I258" s="96">
        <f t="shared" si="4"/>
        <v>0</v>
      </c>
    </row>
    <row r="259" spans="1:9">
      <c r="A259" s="19"/>
      <c r="B259" s="19"/>
      <c r="C259" s="19"/>
      <c r="D259" s="19"/>
      <c r="E259" s="21"/>
      <c r="F259" s="19"/>
      <c r="G259" s="95"/>
      <c r="H259" s="91">
        <f>VLOOKUP(E259,工作表9!$G$1:$H$142, 2, FALSE)</f>
        <v>0</v>
      </c>
      <c r="I259" s="96">
        <f t="shared" si="4"/>
        <v>0</v>
      </c>
    </row>
    <row r="260" spans="1:9">
      <c r="A260" s="19"/>
      <c r="B260" s="19"/>
      <c r="C260" s="19"/>
      <c r="D260" s="19"/>
      <c r="E260" s="21"/>
      <c r="F260" s="19"/>
      <c r="G260" s="95"/>
      <c r="H260" s="91">
        <f>VLOOKUP(E260,工作表9!$G$1:$H$142, 2, FALSE)</f>
        <v>0</v>
      </c>
      <c r="I260" s="96">
        <f t="shared" si="4"/>
        <v>0</v>
      </c>
    </row>
    <row r="261" spans="1:9">
      <c r="A261" s="19"/>
      <c r="B261" s="19"/>
      <c r="C261" s="19"/>
      <c r="D261" s="19"/>
      <c r="E261" s="21"/>
      <c r="F261" s="19"/>
      <c r="G261" s="95"/>
      <c r="H261" s="91">
        <f>VLOOKUP(E261,工作表9!$G$1:$H$142, 2, FALSE)</f>
        <v>0</v>
      </c>
      <c r="I261" s="96">
        <f t="shared" si="4"/>
        <v>0</v>
      </c>
    </row>
    <row r="262" spans="1:9">
      <c r="A262" s="19"/>
      <c r="B262" s="19"/>
      <c r="C262" s="19"/>
      <c r="D262" s="19"/>
      <c r="E262" s="21"/>
      <c r="F262" s="19"/>
      <c r="G262" s="95"/>
      <c r="H262" s="91">
        <f>VLOOKUP(E262,工作表9!$G$1:$H$142, 2, FALSE)</f>
        <v>0</v>
      </c>
      <c r="I262" s="96">
        <f t="shared" si="4"/>
        <v>0</v>
      </c>
    </row>
    <row r="263" spans="1:9">
      <c r="A263" s="19"/>
      <c r="B263" s="19"/>
      <c r="C263" s="19"/>
      <c r="D263" s="19"/>
      <c r="E263" s="21"/>
      <c r="F263" s="19"/>
      <c r="G263" s="95"/>
      <c r="H263" s="91">
        <f>VLOOKUP(E263,工作表9!$G$1:$H$142, 2, FALSE)</f>
        <v>0</v>
      </c>
      <c r="I263" s="96">
        <f t="shared" si="4"/>
        <v>0</v>
      </c>
    </row>
    <row r="264" spans="1:9">
      <c r="A264" s="19"/>
      <c r="B264" s="19"/>
      <c r="C264" s="19"/>
      <c r="D264" s="19"/>
      <c r="E264" s="21"/>
      <c r="F264" s="19"/>
      <c r="G264" s="95"/>
      <c r="H264" s="91">
        <f>VLOOKUP(E264,工作表9!$G$1:$H$142, 2, FALSE)</f>
        <v>0</v>
      </c>
      <c r="I264" s="96">
        <f t="shared" si="4"/>
        <v>0</v>
      </c>
    </row>
    <row r="265" spans="1:9">
      <c r="A265" s="19"/>
      <c r="B265" s="19"/>
      <c r="C265" s="19"/>
      <c r="D265" s="19"/>
      <c r="E265" s="21"/>
      <c r="F265" s="19"/>
      <c r="G265" s="95"/>
      <c r="H265" s="91">
        <f>VLOOKUP(E265,工作表9!$G$1:$H$142, 2, FALSE)</f>
        <v>0</v>
      </c>
      <c r="I265" s="96">
        <f t="shared" si="4"/>
        <v>0</v>
      </c>
    </row>
    <row r="266" spans="1:9">
      <c r="A266" s="19"/>
      <c r="B266" s="19"/>
      <c r="C266" s="19"/>
      <c r="D266" s="19"/>
      <c r="E266" s="21"/>
      <c r="F266" s="19"/>
      <c r="G266" s="95"/>
      <c r="H266" s="91">
        <f>VLOOKUP(E266,工作表9!$G$1:$H$142, 2, FALSE)</f>
        <v>0</v>
      </c>
      <c r="I266" s="96">
        <f t="shared" si="4"/>
        <v>0</v>
      </c>
    </row>
    <row r="267" spans="1:9">
      <c r="A267" s="19"/>
      <c r="B267" s="19"/>
      <c r="C267" s="19"/>
      <c r="D267" s="19"/>
      <c r="E267" s="21"/>
      <c r="F267" s="19"/>
      <c r="G267" s="95"/>
      <c r="H267" s="91">
        <f>VLOOKUP(E267,工作表9!$G$1:$H$142, 2, FALSE)</f>
        <v>0</v>
      </c>
      <c r="I267" s="96">
        <f t="shared" si="4"/>
        <v>0</v>
      </c>
    </row>
    <row r="268" spans="1:9">
      <c r="A268" s="19"/>
      <c r="B268" s="19"/>
      <c r="C268" s="19"/>
      <c r="D268" s="19"/>
      <c r="E268" s="21"/>
      <c r="F268" s="19"/>
      <c r="G268" s="95"/>
      <c r="H268" s="91">
        <f>VLOOKUP(E268,工作表9!$G$1:$H$142, 2, FALSE)</f>
        <v>0</v>
      </c>
      <c r="I268" s="96">
        <f t="shared" si="4"/>
        <v>0</v>
      </c>
    </row>
    <row r="269" spans="1:9">
      <c r="A269" s="19"/>
      <c r="B269" s="19"/>
      <c r="C269" s="19"/>
      <c r="D269" s="19"/>
      <c r="E269" s="21"/>
      <c r="F269" s="19"/>
      <c r="G269" s="95"/>
      <c r="H269" s="91">
        <f>VLOOKUP(E269,工作表9!$G$1:$H$142, 2, FALSE)</f>
        <v>0</v>
      </c>
      <c r="I269" s="96">
        <f t="shared" si="4"/>
        <v>0</v>
      </c>
    </row>
    <row r="270" spans="1:9">
      <c r="A270" s="19"/>
      <c r="B270" s="19"/>
      <c r="C270" s="19"/>
      <c r="D270" s="19"/>
      <c r="E270" s="21"/>
      <c r="F270" s="19"/>
      <c r="G270" s="95"/>
      <c r="H270" s="91">
        <f>VLOOKUP(E270,工作表9!$G$1:$H$142, 2, FALSE)</f>
        <v>0</v>
      </c>
      <c r="I270" s="96">
        <f t="shared" si="4"/>
        <v>0</v>
      </c>
    </row>
    <row r="271" spans="1:9">
      <c r="A271" s="19"/>
      <c r="B271" s="19"/>
      <c r="C271" s="19"/>
      <c r="D271" s="19"/>
      <c r="E271" s="21"/>
      <c r="F271" s="19"/>
      <c r="G271" s="95"/>
      <c r="H271" s="91">
        <f>VLOOKUP(E271,工作表9!$G$1:$H$142, 2, FALSE)</f>
        <v>0</v>
      </c>
      <c r="I271" s="96">
        <f t="shared" si="4"/>
        <v>0</v>
      </c>
    </row>
    <row r="272" spans="1:9">
      <c r="A272" s="19"/>
      <c r="B272" s="19"/>
      <c r="C272" s="19"/>
      <c r="D272" s="19"/>
      <c r="E272" s="21"/>
      <c r="F272" s="19"/>
      <c r="G272" s="95"/>
      <c r="H272" s="91">
        <f>VLOOKUP(E272,工作表9!$G$1:$H$142, 2, FALSE)</f>
        <v>0</v>
      </c>
      <c r="I272" s="96">
        <f t="shared" si="4"/>
        <v>0</v>
      </c>
    </row>
    <row r="273" spans="1:9">
      <c r="A273" s="19"/>
      <c r="B273" s="19"/>
      <c r="C273" s="19"/>
      <c r="D273" s="19"/>
      <c r="E273" s="21"/>
      <c r="F273" s="19"/>
      <c r="G273" s="95"/>
      <c r="H273" s="91">
        <f>VLOOKUP(E273,工作表9!$G$1:$H$142, 2, FALSE)</f>
        <v>0</v>
      </c>
      <c r="I273" s="96">
        <f t="shared" si="4"/>
        <v>0</v>
      </c>
    </row>
    <row r="274" spans="1:9">
      <c r="A274" s="19"/>
      <c r="B274" s="19"/>
      <c r="C274" s="19"/>
      <c r="D274" s="19"/>
      <c r="E274" s="21"/>
      <c r="F274" s="19"/>
      <c r="G274" s="95"/>
      <c r="H274" s="91">
        <f>VLOOKUP(E274,工作表9!$G$1:$H$142, 2, FALSE)</f>
        <v>0</v>
      </c>
      <c r="I274" s="96">
        <f t="shared" si="4"/>
        <v>0</v>
      </c>
    </row>
    <row r="275" spans="1:9">
      <c r="A275" s="19"/>
      <c r="B275" s="19"/>
      <c r="C275" s="19"/>
      <c r="D275" s="19"/>
      <c r="E275" s="21"/>
      <c r="F275" s="19"/>
      <c r="G275" s="95"/>
      <c r="H275" s="91">
        <f>VLOOKUP(E275,工作表9!$G$1:$H$142, 2, FALSE)</f>
        <v>0</v>
      </c>
      <c r="I275" s="96">
        <f t="shared" si="4"/>
        <v>0</v>
      </c>
    </row>
    <row r="276" spans="1:9">
      <c r="A276" s="19"/>
      <c r="B276" s="19"/>
      <c r="C276" s="19"/>
      <c r="D276" s="19"/>
      <c r="E276" s="21"/>
      <c r="F276" s="19"/>
      <c r="G276" s="95"/>
      <c r="H276" s="91">
        <f>VLOOKUP(E276,工作表9!$G$1:$H$142, 2, FALSE)</f>
        <v>0</v>
      </c>
      <c r="I276" s="96">
        <f t="shared" si="4"/>
        <v>0</v>
      </c>
    </row>
    <row r="277" spans="1:9">
      <c r="A277" s="19"/>
      <c r="B277" s="19"/>
      <c r="C277" s="19"/>
      <c r="D277" s="19"/>
      <c r="E277" s="21"/>
      <c r="F277" s="19"/>
      <c r="G277" s="95"/>
      <c r="H277" s="91">
        <f>VLOOKUP(E277,工作表9!$G$1:$H$142, 2, FALSE)</f>
        <v>0</v>
      </c>
      <c r="I277" s="96">
        <f t="shared" si="4"/>
        <v>0</v>
      </c>
    </row>
    <row r="278" spans="1:9">
      <c r="A278" s="19"/>
      <c r="B278" s="19"/>
      <c r="C278" s="19"/>
      <c r="D278" s="19"/>
      <c r="E278" s="21"/>
      <c r="F278" s="19"/>
      <c r="G278" s="95"/>
      <c r="H278" s="91">
        <f>VLOOKUP(E278,工作表9!$G$1:$H$142, 2, FALSE)</f>
        <v>0</v>
      </c>
      <c r="I278" s="96">
        <f t="shared" si="4"/>
        <v>0</v>
      </c>
    </row>
    <row r="279" spans="1:9">
      <c r="A279" s="19"/>
      <c r="B279" s="19"/>
      <c r="C279" s="19"/>
      <c r="D279" s="19"/>
      <c r="E279" s="21"/>
      <c r="F279" s="19"/>
      <c r="G279" s="95"/>
      <c r="H279" s="91">
        <f>VLOOKUP(E279,工作表9!$G$1:$H$142, 2, FALSE)</f>
        <v>0</v>
      </c>
      <c r="I279" s="96">
        <f t="shared" si="4"/>
        <v>0</v>
      </c>
    </row>
    <row r="280" spans="1:9">
      <c r="A280" s="19"/>
      <c r="B280" s="19"/>
      <c r="C280" s="19"/>
      <c r="D280" s="19"/>
      <c r="E280" s="21"/>
      <c r="F280" s="19"/>
      <c r="G280" s="95"/>
      <c r="H280" s="91">
        <f>VLOOKUP(E280,工作表9!$G$1:$H$142, 2, FALSE)</f>
        <v>0</v>
      </c>
      <c r="I280" s="96">
        <f t="shared" si="4"/>
        <v>0</v>
      </c>
    </row>
    <row r="281" spans="1:9">
      <c r="A281" s="19"/>
      <c r="B281" s="19"/>
      <c r="C281" s="19"/>
      <c r="D281" s="19"/>
      <c r="E281" s="21"/>
      <c r="F281" s="19"/>
      <c r="G281" s="95"/>
      <c r="H281" s="91">
        <f>VLOOKUP(E281,工作表9!$G$1:$H$142, 2, FALSE)</f>
        <v>0</v>
      </c>
      <c r="I281" s="96">
        <f t="shared" si="4"/>
        <v>0</v>
      </c>
    </row>
    <row r="282" spans="1:9">
      <c r="A282" s="19"/>
      <c r="B282" s="19"/>
      <c r="C282" s="19"/>
      <c r="D282" s="19"/>
      <c r="E282" s="21"/>
      <c r="F282" s="19"/>
      <c r="G282" s="95"/>
      <c r="H282" s="91">
        <f>VLOOKUP(E282,工作表9!$G$1:$H$142, 2, FALSE)</f>
        <v>0</v>
      </c>
      <c r="I282" s="96">
        <f t="shared" si="4"/>
        <v>0</v>
      </c>
    </row>
    <row r="283" spans="1:9">
      <c r="A283" s="19"/>
      <c r="B283" s="19"/>
      <c r="C283" s="19"/>
      <c r="D283" s="19"/>
      <c r="E283" s="21"/>
      <c r="F283" s="19"/>
      <c r="G283" s="95"/>
      <c r="H283" s="91">
        <f>VLOOKUP(E283,工作表9!$G$1:$H$142, 2, FALSE)</f>
        <v>0</v>
      </c>
      <c r="I283" s="96">
        <f t="shared" si="4"/>
        <v>0</v>
      </c>
    </row>
    <row r="284" spans="1:9">
      <c r="A284" s="19"/>
      <c r="B284" s="19"/>
      <c r="C284" s="19"/>
      <c r="D284" s="19"/>
      <c r="E284" s="21"/>
      <c r="F284" s="19"/>
      <c r="G284" s="95"/>
      <c r="H284" s="91">
        <f>VLOOKUP(E284,工作表9!$G$1:$H$142, 2, FALSE)</f>
        <v>0</v>
      </c>
      <c r="I284" s="96">
        <f t="shared" si="4"/>
        <v>0</v>
      </c>
    </row>
    <row r="285" spans="1:9">
      <c r="A285" s="19"/>
      <c r="B285" s="19"/>
      <c r="C285" s="19"/>
      <c r="D285" s="19"/>
      <c r="E285" s="21"/>
      <c r="F285" s="19"/>
      <c r="G285" s="95"/>
      <c r="H285" s="91">
        <f>VLOOKUP(E285,工作表9!$G$1:$H$142, 2, FALSE)</f>
        <v>0</v>
      </c>
      <c r="I285" s="96">
        <f t="shared" si="4"/>
        <v>0</v>
      </c>
    </row>
    <row r="286" spans="1:9">
      <c r="A286" s="19"/>
      <c r="B286" s="19"/>
      <c r="C286" s="19"/>
      <c r="D286" s="19"/>
      <c r="E286" s="21"/>
      <c r="F286" s="19"/>
      <c r="G286" s="95"/>
      <c r="H286" s="91">
        <f>VLOOKUP(E286,工作表9!$G$1:$H$142, 2, FALSE)</f>
        <v>0</v>
      </c>
      <c r="I286" s="96">
        <f t="shared" si="4"/>
        <v>0</v>
      </c>
    </row>
    <row r="287" spans="1:9">
      <c r="A287" s="19"/>
      <c r="B287" s="19"/>
      <c r="C287" s="19"/>
      <c r="D287" s="19"/>
      <c r="E287" s="21"/>
      <c r="F287" s="19"/>
      <c r="G287" s="95"/>
      <c r="H287" s="91">
        <f>VLOOKUP(E287,工作表9!$G$1:$H$142, 2, FALSE)</f>
        <v>0</v>
      </c>
      <c r="I287" s="96">
        <f t="shared" si="4"/>
        <v>0</v>
      </c>
    </row>
    <row r="288" spans="1:9">
      <c r="A288" s="19"/>
      <c r="B288" s="19"/>
      <c r="C288" s="19"/>
      <c r="D288" s="19"/>
      <c r="E288" s="21"/>
      <c r="F288" s="19"/>
      <c r="G288" s="95"/>
      <c r="H288" s="91">
        <f>VLOOKUP(E288,工作表9!$G$1:$H$142, 2, FALSE)</f>
        <v>0</v>
      </c>
      <c r="I288" s="96">
        <f t="shared" si="4"/>
        <v>0</v>
      </c>
    </row>
    <row r="289" spans="1:9">
      <c r="A289" s="19"/>
      <c r="B289" s="19"/>
      <c r="C289" s="19"/>
      <c r="D289" s="19"/>
      <c r="E289" s="21"/>
      <c r="F289" s="19"/>
      <c r="G289" s="95"/>
      <c r="H289" s="91">
        <f>VLOOKUP(E289,工作表9!$G$1:$H$142, 2, FALSE)</f>
        <v>0</v>
      </c>
      <c r="I289" s="96">
        <f t="shared" si="4"/>
        <v>0</v>
      </c>
    </row>
    <row r="290" spans="1:9">
      <c r="A290" s="19"/>
      <c r="B290" s="19"/>
      <c r="C290" s="19"/>
      <c r="D290" s="19"/>
      <c r="E290" s="21"/>
      <c r="F290" s="19"/>
      <c r="G290" s="95"/>
      <c r="H290" s="91">
        <f>VLOOKUP(E290,工作表9!$G$1:$H$142, 2, FALSE)</f>
        <v>0</v>
      </c>
      <c r="I290" s="96">
        <f t="shared" si="4"/>
        <v>0</v>
      </c>
    </row>
    <row r="291" spans="1:9">
      <c r="A291" s="19"/>
      <c r="B291" s="19"/>
      <c r="C291" s="19"/>
      <c r="D291" s="19"/>
      <c r="E291" s="21"/>
      <c r="F291" s="19"/>
      <c r="G291" s="95"/>
      <c r="H291" s="91">
        <f>VLOOKUP(E291,工作表9!$G$1:$H$142, 2, FALSE)</f>
        <v>0</v>
      </c>
      <c r="I291" s="96">
        <f t="shared" si="4"/>
        <v>0</v>
      </c>
    </row>
    <row r="292" spans="1:9">
      <c r="A292" s="19"/>
      <c r="B292" s="19"/>
      <c r="C292" s="19"/>
      <c r="D292" s="19"/>
      <c r="E292" s="21"/>
      <c r="F292" s="19"/>
      <c r="G292" s="95"/>
      <c r="H292" s="91">
        <f>VLOOKUP(E292,工作表9!$G$1:$H$142, 2, FALSE)</f>
        <v>0</v>
      </c>
      <c r="I292" s="96">
        <f t="shared" si="4"/>
        <v>0</v>
      </c>
    </row>
    <row r="293" spans="1:9">
      <c r="A293" s="19"/>
      <c r="B293" s="19"/>
      <c r="C293" s="19"/>
      <c r="D293" s="19"/>
      <c r="E293" s="21"/>
      <c r="F293" s="19"/>
      <c r="G293" s="95"/>
      <c r="H293" s="91">
        <f>VLOOKUP(E293,工作表9!$G$1:$H$142, 2, FALSE)</f>
        <v>0</v>
      </c>
      <c r="I293" s="96">
        <f t="shared" si="4"/>
        <v>0</v>
      </c>
    </row>
    <row r="294" spans="1:9">
      <c r="A294" s="19"/>
      <c r="B294" s="19"/>
      <c r="C294" s="19"/>
      <c r="D294" s="19"/>
      <c r="E294" s="21"/>
      <c r="F294" s="19"/>
      <c r="G294" s="95"/>
      <c r="H294" s="91">
        <f>VLOOKUP(E294,工作表9!$G$1:$H$142, 2, FALSE)</f>
        <v>0</v>
      </c>
      <c r="I294" s="96">
        <f t="shared" si="4"/>
        <v>0</v>
      </c>
    </row>
    <row r="295" spans="1:9">
      <c r="A295" s="19"/>
      <c r="B295" s="19"/>
      <c r="C295" s="19"/>
      <c r="D295" s="19"/>
      <c r="E295" s="21"/>
      <c r="F295" s="19"/>
      <c r="G295" s="95"/>
      <c r="H295" s="91">
        <f>VLOOKUP(E295,工作表9!$G$1:$H$142, 2, FALSE)</f>
        <v>0</v>
      </c>
      <c r="I295" s="96">
        <f t="shared" si="4"/>
        <v>0</v>
      </c>
    </row>
    <row r="296" spans="1:9">
      <c r="A296" s="19"/>
      <c r="B296" s="19"/>
      <c r="C296" s="19"/>
      <c r="D296" s="19"/>
      <c r="E296" s="21"/>
      <c r="F296" s="19"/>
      <c r="G296" s="95"/>
      <c r="H296" s="91">
        <f>VLOOKUP(E296,工作表9!$G$1:$H$142, 2, FALSE)</f>
        <v>0</v>
      </c>
      <c r="I296" s="96">
        <f t="shared" si="4"/>
        <v>0</v>
      </c>
    </row>
    <row r="297" spans="1:9">
      <c r="A297" s="19"/>
      <c r="B297" s="19"/>
      <c r="C297" s="19"/>
      <c r="D297" s="19"/>
      <c r="E297" s="21"/>
      <c r="F297" s="19"/>
      <c r="G297" s="95"/>
      <c r="H297" s="91">
        <f>VLOOKUP(E297,工作表9!$G$1:$H$142, 2, FALSE)</f>
        <v>0</v>
      </c>
      <c r="I297" s="96">
        <f t="shared" si="4"/>
        <v>0</v>
      </c>
    </row>
    <row r="298" spans="1:9">
      <c r="A298" s="19"/>
      <c r="B298" s="19"/>
      <c r="C298" s="19"/>
      <c r="D298" s="19"/>
      <c r="E298" s="21"/>
      <c r="F298" s="19"/>
      <c r="G298" s="95"/>
      <c r="H298" s="91">
        <f>VLOOKUP(E298,工作表9!$G$1:$H$142, 2, FALSE)</f>
        <v>0</v>
      </c>
      <c r="I298" s="96">
        <f t="shared" si="4"/>
        <v>0</v>
      </c>
    </row>
    <row r="299" spans="1:9">
      <c r="A299" s="19"/>
      <c r="B299" s="19"/>
      <c r="C299" s="19"/>
      <c r="D299" s="19"/>
      <c r="E299" s="21"/>
      <c r="F299" s="19"/>
      <c r="G299" s="95"/>
      <c r="H299" s="91">
        <f>VLOOKUP(E299,工作表9!$G$1:$H$142, 2, FALSE)</f>
        <v>0</v>
      </c>
      <c r="I299" s="96">
        <f t="shared" si="4"/>
        <v>0</v>
      </c>
    </row>
    <row r="300" spans="1:9">
      <c r="A300" s="19"/>
      <c r="B300" s="19"/>
      <c r="C300" s="19"/>
      <c r="D300" s="19"/>
      <c r="E300" s="21"/>
      <c r="F300" s="19"/>
      <c r="G300" s="95"/>
      <c r="H300" s="91">
        <f>VLOOKUP(E300,工作表9!$G$1:$H$142, 2, FALSE)</f>
        <v>0</v>
      </c>
      <c r="I300" s="96">
        <f t="shared" si="4"/>
        <v>0</v>
      </c>
    </row>
    <row r="301" spans="1:9">
      <c r="A301" s="19"/>
      <c r="B301" s="19"/>
      <c r="C301" s="19"/>
      <c r="D301" s="19"/>
      <c r="E301" s="21"/>
      <c r="F301" s="19"/>
      <c r="G301" s="95"/>
      <c r="H301" s="91">
        <f>VLOOKUP(E301,工作表9!$G$1:$H$142, 2, FALSE)</f>
        <v>0</v>
      </c>
      <c r="I301" s="96">
        <f t="shared" si="4"/>
        <v>0</v>
      </c>
    </row>
    <row r="302" spans="1:9">
      <c r="A302" s="19"/>
      <c r="B302" s="19"/>
      <c r="C302" s="19"/>
      <c r="D302" s="19"/>
      <c r="E302" s="21"/>
      <c r="F302" s="19"/>
      <c r="G302" s="95"/>
      <c r="H302" s="91">
        <f>VLOOKUP(E302,工作表9!$G$1:$H$142, 2, FALSE)</f>
        <v>0</v>
      </c>
      <c r="I302" s="96">
        <f t="shared" si="4"/>
        <v>0</v>
      </c>
    </row>
    <row r="303" spans="1:9">
      <c r="A303" s="19"/>
      <c r="B303" s="19"/>
      <c r="C303" s="19"/>
      <c r="D303" s="19"/>
      <c r="E303" s="21"/>
      <c r="F303" s="19"/>
      <c r="G303" s="95"/>
      <c r="H303" s="91">
        <f>VLOOKUP(E303,工作表9!$G$1:$H$142, 2, FALSE)</f>
        <v>0</v>
      </c>
      <c r="I303" s="96">
        <f t="shared" si="4"/>
        <v>0</v>
      </c>
    </row>
    <row r="304" spans="1:9">
      <c r="A304" s="19"/>
      <c r="B304" s="19"/>
      <c r="C304" s="19"/>
      <c r="D304" s="19"/>
      <c r="E304" s="21"/>
      <c r="F304" s="19"/>
      <c r="G304" s="95"/>
      <c r="H304" s="91">
        <f>VLOOKUP(E304,工作表9!$G$1:$H$142, 2, FALSE)</f>
        <v>0</v>
      </c>
      <c r="I304" s="96">
        <f t="shared" si="4"/>
        <v>0</v>
      </c>
    </row>
    <row r="305" spans="1:9">
      <c r="A305" s="19"/>
      <c r="B305" s="19"/>
      <c r="C305" s="19"/>
      <c r="D305" s="19"/>
      <c r="E305" s="21"/>
      <c r="F305" s="19"/>
      <c r="G305" s="95"/>
      <c r="H305" s="91">
        <f>VLOOKUP(E305,工作表9!$G$1:$H$142, 2, FALSE)</f>
        <v>0</v>
      </c>
      <c r="I305" s="96">
        <f t="shared" si="4"/>
        <v>0</v>
      </c>
    </row>
    <row r="306" spans="1:9">
      <c r="A306" s="19"/>
      <c r="B306" s="19"/>
      <c r="C306" s="19"/>
      <c r="D306" s="19"/>
      <c r="E306" s="21"/>
      <c r="F306" s="19"/>
      <c r="G306" s="95"/>
      <c r="H306" s="91">
        <f>VLOOKUP(E306,工作表9!$G$1:$H$142, 2, FALSE)</f>
        <v>0</v>
      </c>
      <c r="I306" s="96">
        <f t="shared" si="4"/>
        <v>0</v>
      </c>
    </row>
    <row r="307" spans="1:9">
      <c r="A307" s="19"/>
      <c r="B307" s="19"/>
      <c r="C307" s="19"/>
      <c r="D307" s="19"/>
      <c r="E307" s="21"/>
      <c r="F307" s="19"/>
      <c r="G307" s="95"/>
      <c r="H307" s="91">
        <f>VLOOKUP(E307,工作表9!$G$1:$H$142, 2, FALSE)</f>
        <v>0</v>
      </c>
      <c r="I307" s="96">
        <f t="shared" ref="I307:I370" si="5">G307*H307</f>
        <v>0</v>
      </c>
    </row>
    <row r="308" spans="1:9">
      <c r="A308" s="19"/>
      <c r="B308" s="19"/>
      <c r="C308" s="19"/>
      <c r="D308" s="19"/>
      <c r="E308" s="21"/>
      <c r="F308" s="19"/>
      <c r="G308" s="95"/>
      <c r="H308" s="91">
        <f>VLOOKUP(E308,工作表9!$G$1:$H$142, 2, FALSE)</f>
        <v>0</v>
      </c>
      <c r="I308" s="96">
        <f t="shared" si="5"/>
        <v>0</v>
      </c>
    </row>
    <row r="309" spans="1:9">
      <c r="A309" s="19"/>
      <c r="B309" s="19"/>
      <c r="C309" s="19"/>
      <c r="D309" s="19"/>
      <c r="E309" s="21"/>
      <c r="F309" s="19"/>
      <c r="G309" s="95"/>
      <c r="H309" s="91">
        <f>VLOOKUP(E309,工作表9!$G$1:$H$142, 2, FALSE)</f>
        <v>0</v>
      </c>
      <c r="I309" s="96">
        <f t="shared" si="5"/>
        <v>0</v>
      </c>
    </row>
    <row r="310" spans="1:9">
      <c r="A310" s="19"/>
      <c r="B310" s="19"/>
      <c r="C310" s="19"/>
      <c r="D310" s="19"/>
      <c r="E310" s="21"/>
      <c r="F310" s="19"/>
      <c r="G310" s="95"/>
      <c r="H310" s="91">
        <f>VLOOKUP(E310,工作表9!$G$1:$H$142, 2, FALSE)</f>
        <v>0</v>
      </c>
      <c r="I310" s="96">
        <f t="shared" si="5"/>
        <v>0</v>
      </c>
    </row>
    <row r="311" spans="1:9">
      <c r="A311" s="19"/>
      <c r="B311" s="19"/>
      <c r="C311" s="19"/>
      <c r="D311" s="19"/>
      <c r="E311" s="21"/>
      <c r="F311" s="19"/>
      <c r="G311" s="95"/>
      <c r="H311" s="91">
        <f>VLOOKUP(E311,工作表9!$G$1:$H$142, 2, FALSE)</f>
        <v>0</v>
      </c>
      <c r="I311" s="96">
        <f t="shared" si="5"/>
        <v>0</v>
      </c>
    </row>
    <row r="312" spans="1:9">
      <c r="A312" s="19"/>
      <c r="B312" s="19"/>
      <c r="C312" s="19"/>
      <c r="D312" s="19"/>
      <c r="E312" s="21"/>
      <c r="F312" s="19"/>
      <c r="G312" s="95"/>
      <c r="H312" s="91">
        <f>VLOOKUP(E312,工作表9!$G$1:$H$142, 2, FALSE)</f>
        <v>0</v>
      </c>
      <c r="I312" s="96">
        <f t="shared" si="5"/>
        <v>0</v>
      </c>
    </row>
    <row r="313" spans="1:9">
      <c r="A313" s="19"/>
      <c r="B313" s="19"/>
      <c r="C313" s="19"/>
      <c r="D313" s="19"/>
      <c r="E313" s="21"/>
      <c r="F313" s="19"/>
      <c r="G313" s="95"/>
      <c r="H313" s="91">
        <f>VLOOKUP(E313,工作表9!$G$1:$H$142, 2, FALSE)</f>
        <v>0</v>
      </c>
      <c r="I313" s="96">
        <f t="shared" si="5"/>
        <v>0</v>
      </c>
    </row>
    <row r="314" spans="1:9">
      <c r="A314" s="19"/>
      <c r="B314" s="19"/>
      <c r="C314" s="19"/>
      <c r="D314" s="19"/>
      <c r="E314" s="21"/>
      <c r="F314" s="19"/>
      <c r="G314" s="95"/>
      <c r="H314" s="91">
        <f>VLOOKUP(E314,工作表9!$G$1:$H$142, 2, FALSE)</f>
        <v>0</v>
      </c>
      <c r="I314" s="96">
        <f t="shared" si="5"/>
        <v>0</v>
      </c>
    </row>
    <row r="315" spans="1:9">
      <c r="A315" s="19"/>
      <c r="B315" s="19"/>
      <c r="C315" s="19"/>
      <c r="D315" s="19"/>
      <c r="E315" s="21"/>
      <c r="F315" s="19"/>
      <c r="G315" s="95"/>
      <c r="H315" s="91">
        <f>VLOOKUP(E315,工作表9!$G$1:$H$142, 2, FALSE)</f>
        <v>0</v>
      </c>
      <c r="I315" s="96">
        <f t="shared" si="5"/>
        <v>0</v>
      </c>
    </row>
    <row r="316" spans="1:9">
      <c r="A316" s="19"/>
      <c r="B316" s="19"/>
      <c r="C316" s="19"/>
      <c r="D316" s="19"/>
      <c r="E316" s="21"/>
      <c r="F316" s="19"/>
      <c r="G316" s="95"/>
      <c r="H316" s="91">
        <f>VLOOKUP(E316,工作表9!$G$1:$H$142, 2, FALSE)</f>
        <v>0</v>
      </c>
      <c r="I316" s="96">
        <f t="shared" si="5"/>
        <v>0</v>
      </c>
    </row>
    <row r="317" spans="1:9">
      <c r="A317" s="19"/>
      <c r="B317" s="19"/>
      <c r="C317" s="19"/>
      <c r="D317" s="19"/>
      <c r="E317" s="21"/>
      <c r="F317" s="19"/>
      <c r="G317" s="95"/>
      <c r="H317" s="91">
        <f>VLOOKUP(E317,工作表9!$G$1:$H$142, 2, FALSE)</f>
        <v>0</v>
      </c>
      <c r="I317" s="96">
        <f t="shared" si="5"/>
        <v>0</v>
      </c>
    </row>
    <row r="318" spans="1:9">
      <c r="A318" s="19"/>
      <c r="B318" s="19"/>
      <c r="C318" s="19"/>
      <c r="D318" s="19"/>
      <c r="E318" s="21"/>
      <c r="F318" s="19"/>
      <c r="G318" s="95"/>
      <c r="H318" s="91">
        <f>VLOOKUP(E318,工作表9!$G$1:$H$142, 2, FALSE)</f>
        <v>0</v>
      </c>
      <c r="I318" s="96">
        <f t="shared" si="5"/>
        <v>0</v>
      </c>
    </row>
    <row r="319" spans="1:9">
      <c r="A319" s="19"/>
      <c r="B319" s="19"/>
      <c r="C319" s="19"/>
      <c r="D319" s="19"/>
      <c r="E319" s="21"/>
      <c r="F319" s="19"/>
      <c r="G319" s="95"/>
      <c r="H319" s="91">
        <f>VLOOKUP(E319,工作表9!$G$1:$H$142, 2, FALSE)</f>
        <v>0</v>
      </c>
      <c r="I319" s="96">
        <f t="shared" si="5"/>
        <v>0</v>
      </c>
    </row>
    <row r="320" spans="1:9">
      <c r="A320" s="19"/>
      <c r="B320" s="19"/>
      <c r="C320" s="19"/>
      <c r="D320" s="19"/>
      <c r="E320" s="21"/>
      <c r="F320" s="19"/>
      <c r="G320" s="95"/>
      <c r="H320" s="91">
        <f>VLOOKUP(E320,工作表9!$G$1:$H$142, 2, FALSE)</f>
        <v>0</v>
      </c>
      <c r="I320" s="96">
        <f t="shared" si="5"/>
        <v>0</v>
      </c>
    </row>
    <row r="321" spans="1:9">
      <c r="A321" s="19"/>
      <c r="B321" s="19"/>
      <c r="C321" s="19"/>
      <c r="D321" s="19"/>
      <c r="E321" s="21"/>
      <c r="F321" s="19"/>
      <c r="G321" s="95"/>
      <c r="H321" s="91">
        <f>VLOOKUP(E321,工作表9!$G$1:$H$142, 2, FALSE)</f>
        <v>0</v>
      </c>
      <c r="I321" s="96">
        <f t="shared" si="5"/>
        <v>0</v>
      </c>
    </row>
    <row r="322" spans="1:9">
      <c r="A322" s="19"/>
      <c r="B322" s="19"/>
      <c r="C322" s="19"/>
      <c r="D322" s="19"/>
      <c r="E322" s="21"/>
      <c r="F322" s="19"/>
      <c r="G322" s="95"/>
      <c r="H322" s="91">
        <f>VLOOKUP(E322,工作表9!$G$1:$H$142, 2, FALSE)</f>
        <v>0</v>
      </c>
      <c r="I322" s="96">
        <f t="shared" si="5"/>
        <v>0</v>
      </c>
    </row>
    <row r="323" spans="1:9">
      <c r="A323" s="19"/>
      <c r="B323" s="19"/>
      <c r="C323" s="19"/>
      <c r="D323" s="19"/>
      <c r="E323" s="21"/>
      <c r="F323" s="19"/>
      <c r="G323" s="95"/>
      <c r="H323" s="91">
        <f>VLOOKUP(E323,工作表9!$G$1:$H$142, 2, FALSE)</f>
        <v>0</v>
      </c>
      <c r="I323" s="96">
        <f t="shared" si="5"/>
        <v>0</v>
      </c>
    </row>
    <row r="324" spans="1:9">
      <c r="A324" s="19"/>
      <c r="B324" s="19"/>
      <c r="C324" s="19"/>
      <c r="D324" s="19"/>
      <c r="E324" s="21"/>
      <c r="F324" s="19"/>
      <c r="G324" s="95"/>
      <c r="H324" s="91">
        <f>VLOOKUP(E324,工作表9!$G$1:$H$142, 2, FALSE)</f>
        <v>0</v>
      </c>
      <c r="I324" s="96">
        <f t="shared" si="5"/>
        <v>0</v>
      </c>
    </row>
    <row r="325" spans="1:9">
      <c r="A325" s="19"/>
      <c r="B325" s="19"/>
      <c r="C325" s="19"/>
      <c r="D325" s="19"/>
      <c r="E325" s="21"/>
      <c r="F325" s="19"/>
      <c r="G325" s="95"/>
      <c r="H325" s="91">
        <f>VLOOKUP(E325,工作表9!$G$1:$H$142, 2, FALSE)</f>
        <v>0</v>
      </c>
      <c r="I325" s="96">
        <f t="shared" si="5"/>
        <v>0</v>
      </c>
    </row>
    <row r="326" spans="1:9">
      <c r="A326" s="19"/>
      <c r="B326" s="19"/>
      <c r="C326" s="19"/>
      <c r="D326" s="19"/>
      <c r="E326" s="21"/>
      <c r="F326" s="19"/>
      <c r="G326" s="95"/>
      <c r="H326" s="91">
        <f>VLOOKUP(E326,工作表9!$G$1:$H$142, 2, FALSE)</f>
        <v>0</v>
      </c>
      <c r="I326" s="96">
        <f t="shared" si="5"/>
        <v>0</v>
      </c>
    </row>
    <row r="327" spans="1:9">
      <c r="A327" s="19"/>
      <c r="B327" s="19"/>
      <c r="C327" s="19"/>
      <c r="D327" s="19"/>
      <c r="E327" s="21"/>
      <c r="F327" s="19"/>
      <c r="G327" s="95"/>
      <c r="H327" s="91">
        <f>VLOOKUP(E327,工作表9!$G$1:$H$142, 2, FALSE)</f>
        <v>0</v>
      </c>
      <c r="I327" s="96">
        <f t="shared" si="5"/>
        <v>0</v>
      </c>
    </row>
    <row r="328" spans="1:9">
      <c r="A328" s="19"/>
      <c r="B328" s="19"/>
      <c r="C328" s="19"/>
      <c r="D328" s="19"/>
      <c r="E328" s="21"/>
      <c r="F328" s="19"/>
      <c r="G328" s="95"/>
      <c r="H328" s="91">
        <f>VLOOKUP(E328,工作表9!$G$1:$H$142, 2, FALSE)</f>
        <v>0</v>
      </c>
      <c r="I328" s="96">
        <f t="shared" si="5"/>
        <v>0</v>
      </c>
    </row>
    <row r="329" spans="1:9">
      <c r="A329" s="19"/>
      <c r="B329" s="19"/>
      <c r="C329" s="19"/>
      <c r="D329" s="19"/>
      <c r="E329" s="21"/>
      <c r="F329" s="19"/>
      <c r="G329" s="95"/>
      <c r="H329" s="91">
        <f>VLOOKUP(E329,工作表9!$G$1:$H$142, 2, FALSE)</f>
        <v>0</v>
      </c>
      <c r="I329" s="96">
        <f t="shared" si="5"/>
        <v>0</v>
      </c>
    </row>
    <row r="330" spans="1:9">
      <c r="A330" s="19"/>
      <c r="B330" s="19"/>
      <c r="C330" s="19"/>
      <c r="D330" s="19"/>
      <c r="E330" s="21"/>
      <c r="F330" s="19"/>
      <c r="G330" s="95"/>
      <c r="H330" s="91">
        <f>VLOOKUP(E330,工作表9!$G$1:$H$142, 2, FALSE)</f>
        <v>0</v>
      </c>
      <c r="I330" s="96">
        <f t="shared" si="5"/>
        <v>0</v>
      </c>
    </row>
    <row r="331" spans="1:9">
      <c r="A331" s="19"/>
      <c r="B331" s="19"/>
      <c r="C331" s="19"/>
      <c r="D331" s="19"/>
      <c r="E331" s="21"/>
      <c r="F331" s="19"/>
      <c r="G331" s="95"/>
      <c r="H331" s="91">
        <f>VLOOKUP(E331,工作表9!$G$1:$H$142, 2, FALSE)</f>
        <v>0</v>
      </c>
      <c r="I331" s="96">
        <f t="shared" si="5"/>
        <v>0</v>
      </c>
    </row>
    <row r="332" spans="1:9">
      <c r="A332" s="19"/>
      <c r="B332" s="19"/>
      <c r="C332" s="19"/>
      <c r="D332" s="19"/>
      <c r="E332" s="21"/>
      <c r="F332" s="19"/>
      <c r="G332" s="95"/>
      <c r="H332" s="91">
        <f>VLOOKUP(E332,工作表9!$G$1:$H$142, 2, FALSE)</f>
        <v>0</v>
      </c>
      <c r="I332" s="96">
        <f t="shared" si="5"/>
        <v>0</v>
      </c>
    </row>
    <row r="333" spans="1:9">
      <c r="A333" s="19"/>
      <c r="B333" s="19"/>
      <c r="C333" s="19"/>
      <c r="D333" s="19"/>
      <c r="E333" s="21"/>
      <c r="F333" s="19"/>
      <c r="G333" s="95"/>
      <c r="H333" s="91">
        <f>VLOOKUP(E333,工作表9!$G$1:$H$142, 2, FALSE)</f>
        <v>0</v>
      </c>
      <c r="I333" s="96">
        <f t="shared" si="5"/>
        <v>0</v>
      </c>
    </row>
    <row r="334" spans="1:9">
      <c r="A334" s="19"/>
      <c r="B334" s="19"/>
      <c r="C334" s="19"/>
      <c r="D334" s="19"/>
      <c r="E334" s="21"/>
      <c r="F334" s="19"/>
      <c r="G334" s="95"/>
      <c r="H334" s="91">
        <f>VLOOKUP(E334,工作表9!$G$1:$H$142, 2, FALSE)</f>
        <v>0</v>
      </c>
      <c r="I334" s="96">
        <f t="shared" si="5"/>
        <v>0</v>
      </c>
    </row>
    <row r="335" spans="1:9">
      <c r="A335" s="19"/>
      <c r="B335" s="19"/>
      <c r="C335" s="19"/>
      <c r="D335" s="19"/>
      <c r="E335" s="21"/>
      <c r="F335" s="19"/>
      <c r="G335" s="95"/>
      <c r="H335" s="91">
        <f>VLOOKUP(E335,工作表9!$G$1:$H$142, 2, FALSE)</f>
        <v>0</v>
      </c>
      <c r="I335" s="96">
        <f t="shared" si="5"/>
        <v>0</v>
      </c>
    </row>
    <row r="336" spans="1:9">
      <c r="A336" s="19"/>
      <c r="B336" s="19"/>
      <c r="C336" s="19"/>
      <c r="D336" s="19"/>
      <c r="E336" s="21"/>
      <c r="F336" s="19"/>
      <c r="G336" s="95"/>
      <c r="H336" s="91">
        <f>VLOOKUP(E336,工作表9!$G$1:$H$142, 2, FALSE)</f>
        <v>0</v>
      </c>
      <c r="I336" s="96">
        <f t="shared" si="5"/>
        <v>0</v>
      </c>
    </row>
    <row r="337" spans="1:9">
      <c r="A337" s="19"/>
      <c r="B337" s="19"/>
      <c r="C337" s="19"/>
      <c r="D337" s="19"/>
      <c r="E337" s="21"/>
      <c r="F337" s="19"/>
      <c r="G337" s="95"/>
      <c r="H337" s="91">
        <f>VLOOKUP(E337,工作表9!$G$1:$H$142, 2, FALSE)</f>
        <v>0</v>
      </c>
      <c r="I337" s="96">
        <f t="shared" si="5"/>
        <v>0</v>
      </c>
    </row>
    <row r="338" spans="1:9">
      <c r="A338" s="19"/>
      <c r="B338" s="19"/>
      <c r="C338" s="19"/>
      <c r="D338" s="19"/>
      <c r="E338" s="21"/>
      <c r="F338" s="19"/>
      <c r="G338" s="95"/>
      <c r="H338" s="91">
        <f>VLOOKUP(E338,工作表9!$G$1:$H$142, 2, FALSE)</f>
        <v>0</v>
      </c>
      <c r="I338" s="96">
        <f t="shared" si="5"/>
        <v>0</v>
      </c>
    </row>
    <row r="339" spans="1:9">
      <c r="A339" s="19"/>
      <c r="B339" s="19"/>
      <c r="C339" s="19"/>
      <c r="D339" s="19"/>
      <c r="E339" s="21"/>
      <c r="F339" s="19"/>
      <c r="G339" s="95"/>
      <c r="H339" s="91">
        <f>VLOOKUP(E339,工作表9!$G$1:$H$142, 2, FALSE)</f>
        <v>0</v>
      </c>
      <c r="I339" s="96">
        <f t="shared" si="5"/>
        <v>0</v>
      </c>
    </row>
    <row r="340" spans="1:9">
      <c r="A340" s="19"/>
      <c r="B340" s="19"/>
      <c r="C340" s="19"/>
      <c r="D340" s="19"/>
      <c r="E340" s="21"/>
      <c r="F340" s="19"/>
      <c r="G340" s="95"/>
      <c r="H340" s="91">
        <f>VLOOKUP(E340,工作表9!$G$1:$H$142, 2, FALSE)</f>
        <v>0</v>
      </c>
      <c r="I340" s="96">
        <f t="shared" si="5"/>
        <v>0</v>
      </c>
    </row>
    <row r="341" spans="1:9">
      <c r="A341" s="19"/>
      <c r="B341" s="19"/>
      <c r="C341" s="19"/>
      <c r="D341" s="19"/>
      <c r="E341" s="21"/>
      <c r="F341" s="19"/>
      <c r="G341" s="95"/>
      <c r="H341" s="91">
        <f>VLOOKUP(E341,工作表9!$G$1:$H$142, 2, FALSE)</f>
        <v>0</v>
      </c>
      <c r="I341" s="96">
        <f t="shared" si="5"/>
        <v>0</v>
      </c>
    </row>
    <row r="342" spans="1:9">
      <c r="A342" s="19"/>
      <c r="B342" s="19"/>
      <c r="C342" s="19"/>
      <c r="D342" s="19"/>
      <c r="E342" s="21"/>
      <c r="F342" s="19"/>
      <c r="G342" s="95"/>
      <c r="H342" s="91">
        <f>VLOOKUP(E342,工作表9!$G$1:$H$142, 2, FALSE)</f>
        <v>0</v>
      </c>
      <c r="I342" s="96">
        <f t="shared" si="5"/>
        <v>0</v>
      </c>
    </row>
    <row r="343" spans="1:9">
      <c r="A343" s="19"/>
      <c r="B343" s="19"/>
      <c r="C343" s="19"/>
      <c r="D343" s="19"/>
      <c r="E343" s="21"/>
      <c r="F343" s="19"/>
      <c r="G343" s="95"/>
      <c r="H343" s="91">
        <f>VLOOKUP(E343,工作表9!$G$1:$H$142, 2, FALSE)</f>
        <v>0</v>
      </c>
      <c r="I343" s="96">
        <f t="shared" si="5"/>
        <v>0</v>
      </c>
    </row>
    <row r="344" spans="1:9">
      <c r="A344" s="19"/>
      <c r="B344" s="19"/>
      <c r="C344" s="19"/>
      <c r="D344" s="19"/>
      <c r="E344" s="21"/>
      <c r="F344" s="19"/>
      <c r="G344" s="95"/>
      <c r="H344" s="91">
        <f>VLOOKUP(E344,工作表9!$G$1:$H$142, 2, FALSE)</f>
        <v>0</v>
      </c>
      <c r="I344" s="96">
        <f t="shared" si="5"/>
        <v>0</v>
      </c>
    </row>
    <row r="345" spans="1:9">
      <c r="A345" s="19"/>
      <c r="B345" s="19"/>
      <c r="C345" s="19"/>
      <c r="D345" s="19"/>
      <c r="E345" s="21"/>
      <c r="F345" s="19"/>
      <c r="G345" s="95"/>
      <c r="H345" s="91">
        <f>VLOOKUP(E345,工作表9!$G$1:$H$142, 2, FALSE)</f>
        <v>0</v>
      </c>
      <c r="I345" s="96">
        <f t="shared" si="5"/>
        <v>0</v>
      </c>
    </row>
    <row r="346" spans="1:9">
      <c r="A346" s="19"/>
      <c r="B346" s="19"/>
      <c r="C346" s="19"/>
      <c r="D346" s="19"/>
      <c r="E346" s="21"/>
      <c r="F346" s="19"/>
      <c r="G346" s="95"/>
      <c r="H346" s="91">
        <f>VLOOKUP(E346,工作表9!$G$1:$H$142, 2, FALSE)</f>
        <v>0</v>
      </c>
      <c r="I346" s="96">
        <f t="shared" si="5"/>
        <v>0</v>
      </c>
    </row>
    <row r="347" spans="1:9">
      <c r="A347" s="19"/>
      <c r="B347" s="19"/>
      <c r="C347" s="19"/>
      <c r="D347" s="19"/>
      <c r="E347" s="21"/>
      <c r="F347" s="19"/>
      <c r="G347" s="95"/>
      <c r="H347" s="91">
        <f>VLOOKUP(E347,工作表9!$G$1:$H$142, 2, FALSE)</f>
        <v>0</v>
      </c>
      <c r="I347" s="96">
        <f t="shared" si="5"/>
        <v>0</v>
      </c>
    </row>
    <row r="348" spans="1:9">
      <c r="A348" s="19"/>
      <c r="B348" s="19"/>
      <c r="C348" s="19"/>
      <c r="D348" s="19"/>
      <c r="E348" s="21"/>
      <c r="F348" s="19"/>
      <c r="G348" s="95"/>
      <c r="H348" s="91">
        <f>VLOOKUP(E348,工作表9!$G$1:$H$142, 2, FALSE)</f>
        <v>0</v>
      </c>
      <c r="I348" s="96">
        <f t="shared" si="5"/>
        <v>0</v>
      </c>
    </row>
    <row r="349" spans="1:9">
      <c r="A349" s="19"/>
      <c r="B349" s="19"/>
      <c r="C349" s="19"/>
      <c r="D349" s="19"/>
      <c r="E349" s="21"/>
      <c r="F349" s="19"/>
      <c r="G349" s="95"/>
      <c r="H349" s="91">
        <f>VLOOKUP(E349,工作表9!$G$1:$H$142, 2, FALSE)</f>
        <v>0</v>
      </c>
      <c r="I349" s="96">
        <f t="shared" si="5"/>
        <v>0</v>
      </c>
    </row>
    <row r="350" spans="1:9">
      <c r="A350" s="19"/>
      <c r="B350" s="19"/>
      <c r="C350" s="19"/>
      <c r="D350" s="19"/>
      <c r="E350" s="21"/>
      <c r="F350" s="19"/>
      <c r="G350" s="95"/>
      <c r="H350" s="91">
        <f>VLOOKUP(E350,工作表9!$G$1:$H$142, 2, FALSE)</f>
        <v>0</v>
      </c>
      <c r="I350" s="96">
        <f t="shared" si="5"/>
        <v>0</v>
      </c>
    </row>
    <row r="351" spans="1:9">
      <c r="A351" s="19"/>
      <c r="B351" s="19"/>
      <c r="C351" s="19"/>
      <c r="D351" s="19"/>
      <c r="E351" s="21"/>
      <c r="F351" s="19"/>
      <c r="G351" s="95"/>
      <c r="H351" s="91">
        <f>VLOOKUP(E351,工作表9!$G$1:$H$142, 2, FALSE)</f>
        <v>0</v>
      </c>
      <c r="I351" s="96">
        <f t="shared" si="5"/>
        <v>0</v>
      </c>
    </row>
    <row r="352" spans="1:9">
      <c r="A352" s="19"/>
      <c r="B352" s="19"/>
      <c r="C352" s="19"/>
      <c r="D352" s="19"/>
      <c r="E352" s="21"/>
      <c r="F352" s="19"/>
      <c r="G352" s="95"/>
      <c r="H352" s="91">
        <f>VLOOKUP(E352,工作表9!$G$1:$H$142, 2, FALSE)</f>
        <v>0</v>
      </c>
      <c r="I352" s="96">
        <f t="shared" si="5"/>
        <v>0</v>
      </c>
    </row>
    <row r="353" spans="1:9">
      <c r="A353" s="19"/>
      <c r="B353" s="19"/>
      <c r="C353" s="19"/>
      <c r="D353" s="19"/>
      <c r="E353" s="21"/>
      <c r="F353" s="19"/>
      <c r="G353" s="95"/>
      <c r="H353" s="91">
        <f>VLOOKUP(E353,工作表9!$G$1:$H$142, 2, FALSE)</f>
        <v>0</v>
      </c>
      <c r="I353" s="96">
        <f t="shared" si="5"/>
        <v>0</v>
      </c>
    </row>
    <row r="354" spans="1:9">
      <c r="A354" s="19"/>
      <c r="B354" s="19"/>
      <c r="C354" s="19"/>
      <c r="D354" s="19"/>
      <c r="E354" s="21"/>
      <c r="F354" s="19"/>
      <c r="G354" s="95"/>
      <c r="H354" s="91">
        <f>VLOOKUP(E354,工作表9!$G$1:$H$142, 2, FALSE)</f>
        <v>0</v>
      </c>
      <c r="I354" s="96">
        <f t="shared" si="5"/>
        <v>0</v>
      </c>
    </row>
    <row r="355" spans="1:9">
      <c r="A355" s="19"/>
      <c r="B355" s="19"/>
      <c r="C355" s="19"/>
      <c r="D355" s="19"/>
      <c r="E355" s="21"/>
      <c r="F355" s="19"/>
      <c r="G355" s="95"/>
      <c r="H355" s="91">
        <f>VLOOKUP(E355,工作表9!$G$1:$H$142, 2, FALSE)</f>
        <v>0</v>
      </c>
      <c r="I355" s="96">
        <f t="shared" si="5"/>
        <v>0</v>
      </c>
    </row>
    <row r="356" spans="1:9">
      <c r="A356" s="19"/>
      <c r="B356" s="19"/>
      <c r="C356" s="19"/>
      <c r="D356" s="19"/>
      <c r="E356" s="21"/>
      <c r="F356" s="19"/>
      <c r="G356" s="95"/>
      <c r="H356" s="91">
        <f>VLOOKUP(E356,工作表9!$G$1:$H$142, 2, FALSE)</f>
        <v>0</v>
      </c>
      <c r="I356" s="96">
        <f t="shared" si="5"/>
        <v>0</v>
      </c>
    </row>
    <row r="357" spans="1:9">
      <c r="A357" s="19"/>
      <c r="B357" s="19"/>
      <c r="C357" s="19"/>
      <c r="D357" s="19"/>
      <c r="E357" s="21"/>
      <c r="F357" s="19"/>
      <c r="G357" s="95"/>
      <c r="H357" s="91">
        <f>VLOOKUP(E357,工作表9!$G$1:$H$142, 2, FALSE)</f>
        <v>0</v>
      </c>
      <c r="I357" s="96">
        <f t="shared" si="5"/>
        <v>0</v>
      </c>
    </row>
    <row r="358" spans="1:9">
      <c r="A358" s="19"/>
      <c r="B358" s="19"/>
      <c r="C358" s="19"/>
      <c r="D358" s="19"/>
      <c r="E358" s="21"/>
      <c r="F358" s="19"/>
      <c r="G358" s="95"/>
      <c r="H358" s="91">
        <f>VLOOKUP(E358,工作表9!$G$1:$H$142, 2, FALSE)</f>
        <v>0</v>
      </c>
      <c r="I358" s="96">
        <f t="shared" si="5"/>
        <v>0</v>
      </c>
    </row>
    <row r="359" spans="1:9">
      <c r="A359" s="19"/>
      <c r="B359" s="19"/>
      <c r="C359" s="19"/>
      <c r="D359" s="19"/>
      <c r="E359" s="21"/>
      <c r="F359" s="19"/>
      <c r="G359" s="95"/>
      <c r="H359" s="91">
        <f>VLOOKUP(E359,工作表9!$G$1:$H$142, 2, FALSE)</f>
        <v>0</v>
      </c>
      <c r="I359" s="96">
        <f t="shared" si="5"/>
        <v>0</v>
      </c>
    </row>
    <row r="360" spans="1:9">
      <c r="A360" s="19"/>
      <c r="B360" s="19"/>
      <c r="C360" s="19"/>
      <c r="D360" s="19"/>
      <c r="E360" s="21"/>
      <c r="F360" s="19"/>
      <c r="G360" s="95"/>
      <c r="H360" s="91">
        <f>VLOOKUP(E360,工作表9!$G$1:$H$142, 2, FALSE)</f>
        <v>0</v>
      </c>
      <c r="I360" s="96">
        <f t="shared" si="5"/>
        <v>0</v>
      </c>
    </row>
    <row r="361" spans="1:9">
      <c r="A361" s="19"/>
      <c r="B361" s="19"/>
      <c r="C361" s="19"/>
      <c r="D361" s="19"/>
      <c r="E361" s="21"/>
      <c r="F361" s="19"/>
      <c r="G361" s="95"/>
      <c r="H361" s="91">
        <f>VLOOKUP(E361,工作表9!$G$1:$H$142, 2, FALSE)</f>
        <v>0</v>
      </c>
      <c r="I361" s="96">
        <f t="shared" si="5"/>
        <v>0</v>
      </c>
    </row>
    <row r="362" spans="1:9">
      <c r="A362" s="19"/>
      <c r="B362" s="19"/>
      <c r="C362" s="19"/>
      <c r="D362" s="19"/>
      <c r="E362" s="21"/>
      <c r="F362" s="19"/>
      <c r="G362" s="95"/>
      <c r="H362" s="91">
        <f>VLOOKUP(E362,工作表9!$G$1:$H$142, 2, FALSE)</f>
        <v>0</v>
      </c>
      <c r="I362" s="96">
        <f t="shared" si="5"/>
        <v>0</v>
      </c>
    </row>
    <row r="363" spans="1:9">
      <c r="A363" s="19"/>
      <c r="B363" s="19"/>
      <c r="C363" s="19"/>
      <c r="D363" s="19"/>
      <c r="E363" s="21"/>
      <c r="F363" s="19"/>
      <c r="G363" s="95"/>
      <c r="H363" s="91">
        <f>VLOOKUP(E363,工作表9!$G$1:$H$142, 2, FALSE)</f>
        <v>0</v>
      </c>
      <c r="I363" s="96">
        <f t="shared" si="5"/>
        <v>0</v>
      </c>
    </row>
    <row r="364" spans="1:9">
      <c r="A364" s="19"/>
      <c r="B364" s="19"/>
      <c r="C364" s="19"/>
      <c r="D364" s="19"/>
      <c r="E364" s="21"/>
      <c r="F364" s="19"/>
      <c r="G364" s="95"/>
      <c r="H364" s="91">
        <f>VLOOKUP(E364,工作表9!$G$1:$H$142, 2, FALSE)</f>
        <v>0</v>
      </c>
      <c r="I364" s="96">
        <f t="shared" si="5"/>
        <v>0</v>
      </c>
    </row>
    <row r="365" spans="1:9">
      <c r="A365" s="19"/>
      <c r="B365" s="19"/>
      <c r="C365" s="19"/>
      <c r="D365" s="19"/>
      <c r="E365" s="21"/>
      <c r="F365" s="19"/>
      <c r="G365" s="95"/>
      <c r="H365" s="91">
        <f>VLOOKUP(E365,工作表9!$G$1:$H$142, 2, FALSE)</f>
        <v>0</v>
      </c>
      <c r="I365" s="96">
        <f t="shared" si="5"/>
        <v>0</v>
      </c>
    </row>
    <row r="366" spans="1:9">
      <c r="A366" s="19"/>
      <c r="B366" s="19"/>
      <c r="C366" s="19"/>
      <c r="D366" s="19"/>
      <c r="E366" s="21"/>
      <c r="F366" s="19"/>
      <c r="G366" s="95"/>
      <c r="H366" s="91">
        <f>VLOOKUP(E366,工作表9!$G$1:$H$142, 2, FALSE)</f>
        <v>0</v>
      </c>
      <c r="I366" s="96">
        <f t="shared" si="5"/>
        <v>0</v>
      </c>
    </row>
    <row r="367" spans="1:9">
      <c r="A367" s="19"/>
      <c r="B367" s="19"/>
      <c r="C367" s="19"/>
      <c r="D367" s="19"/>
      <c r="E367" s="21"/>
      <c r="F367" s="19"/>
      <c r="G367" s="95"/>
      <c r="H367" s="91">
        <f>VLOOKUP(E367,工作表9!$G$1:$H$142, 2, FALSE)</f>
        <v>0</v>
      </c>
      <c r="I367" s="96">
        <f t="shared" si="5"/>
        <v>0</v>
      </c>
    </row>
    <row r="368" spans="1:9">
      <c r="A368" s="19"/>
      <c r="B368" s="19"/>
      <c r="C368" s="19"/>
      <c r="D368" s="19"/>
      <c r="E368" s="21"/>
      <c r="F368" s="19"/>
      <c r="G368" s="95"/>
      <c r="H368" s="91">
        <f>VLOOKUP(E368,工作表9!$G$1:$H$142, 2, FALSE)</f>
        <v>0</v>
      </c>
      <c r="I368" s="96">
        <f t="shared" si="5"/>
        <v>0</v>
      </c>
    </row>
    <row r="369" spans="1:9">
      <c r="A369" s="19"/>
      <c r="B369" s="19"/>
      <c r="C369" s="19"/>
      <c r="D369" s="19"/>
      <c r="E369" s="21"/>
      <c r="F369" s="19"/>
      <c r="G369" s="95"/>
      <c r="H369" s="91">
        <f>VLOOKUP(E369,工作表9!$G$1:$H$142, 2, FALSE)</f>
        <v>0</v>
      </c>
      <c r="I369" s="96">
        <f t="shared" si="5"/>
        <v>0</v>
      </c>
    </row>
    <row r="370" spans="1:9">
      <c r="A370" s="19"/>
      <c r="B370" s="19"/>
      <c r="C370" s="19"/>
      <c r="D370" s="19"/>
      <c r="E370" s="21"/>
      <c r="F370" s="19"/>
      <c r="G370" s="95"/>
      <c r="H370" s="91">
        <f>VLOOKUP(E370,工作表9!$G$1:$H$142, 2, FALSE)</f>
        <v>0</v>
      </c>
      <c r="I370" s="96">
        <f t="shared" si="5"/>
        <v>0</v>
      </c>
    </row>
    <row r="371" spans="1:9">
      <c r="A371" s="19"/>
      <c r="B371" s="19"/>
      <c r="C371" s="19"/>
      <c r="D371" s="19"/>
      <c r="E371" s="21"/>
      <c r="F371" s="19"/>
      <c r="G371" s="95"/>
      <c r="H371" s="91">
        <f>VLOOKUP(E371,工作表9!$G$1:$H$142, 2, FALSE)</f>
        <v>0</v>
      </c>
      <c r="I371" s="96">
        <f t="shared" ref="I371:I434" si="6">G371*H371</f>
        <v>0</v>
      </c>
    </row>
    <row r="372" spans="1:9">
      <c r="A372" s="19"/>
      <c r="B372" s="19"/>
      <c r="C372" s="19"/>
      <c r="D372" s="19"/>
      <c r="E372" s="21"/>
      <c r="F372" s="19"/>
      <c r="G372" s="95"/>
      <c r="H372" s="91">
        <f>VLOOKUP(E372,工作表9!$G$1:$H$142, 2, FALSE)</f>
        <v>0</v>
      </c>
      <c r="I372" s="96">
        <f t="shared" si="6"/>
        <v>0</v>
      </c>
    </row>
    <row r="373" spans="1:9">
      <c r="A373" s="19"/>
      <c r="B373" s="19"/>
      <c r="C373" s="19"/>
      <c r="D373" s="19"/>
      <c r="E373" s="21"/>
      <c r="F373" s="19"/>
      <c r="G373" s="95"/>
      <c r="H373" s="91">
        <f>VLOOKUP(E373,工作表9!$G$1:$H$142, 2, FALSE)</f>
        <v>0</v>
      </c>
      <c r="I373" s="96">
        <f t="shared" si="6"/>
        <v>0</v>
      </c>
    </row>
    <row r="374" spans="1:9">
      <c r="A374" s="19"/>
      <c r="B374" s="19"/>
      <c r="C374" s="19"/>
      <c r="D374" s="19"/>
      <c r="E374" s="21"/>
      <c r="F374" s="19"/>
      <c r="G374" s="95"/>
      <c r="H374" s="91">
        <f>VLOOKUP(E374,工作表9!$G$1:$H$142, 2, FALSE)</f>
        <v>0</v>
      </c>
      <c r="I374" s="96">
        <f t="shared" si="6"/>
        <v>0</v>
      </c>
    </row>
    <row r="375" spans="1:9">
      <c r="A375" s="19"/>
      <c r="B375" s="19"/>
      <c r="C375" s="19"/>
      <c r="D375" s="19"/>
      <c r="E375" s="21"/>
      <c r="F375" s="19"/>
      <c r="G375" s="95"/>
      <c r="H375" s="91">
        <f>VLOOKUP(E375,工作表9!$G$1:$H$142, 2, FALSE)</f>
        <v>0</v>
      </c>
      <c r="I375" s="96">
        <f t="shared" si="6"/>
        <v>0</v>
      </c>
    </row>
    <row r="376" spans="1:9">
      <c r="A376" s="19"/>
      <c r="B376" s="19"/>
      <c r="C376" s="19"/>
      <c r="D376" s="19"/>
      <c r="E376" s="21"/>
      <c r="F376" s="19"/>
      <c r="G376" s="95"/>
      <c r="H376" s="91">
        <f>VLOOKUP(E376,工作表9!$G$1:$H$142, 2, FALSE)</f>
        <v>0</v>
      </c>
      <c r="I376" s="96">
        <f t="shared" si="6"/>
        <v>0</v>
      </c>
    </row>
    <row r="377" spans="1:9">
      <c r="A377" s="19"/>
      <c r="B377" s="19"/>
      <c r="C377" s="19"/>
      <c r="D377" s="19"/>
      <c r="E377" s="21"/>
      <c r="F377" s="19"/>
      <c r="G377" s="95"/>
      <c r="H377" s="91">
        <f>VLOOKUP(E377,工作表9!$G$1:$H$142, 2, FALSE)</f>
        <v>0</v>
      </c>
      <c r="I377" s="96">
        <f t="shared" si="6"/>
        <v>0</v>
      </c>
    </row>
    <row r="378" spans="1:9">
      <c r="A378" s="19"/>
      <c r="B378" s="19"/>
      <c r="C378" s="19"/>
      <c r="D378" s="19"/>
      <c r="E378" s="21"/>
      <c r="F378" s="19"/>
      <c r="G378" s="95"/>
      <c r="H378" s="91">
        <f>VLOOKUP(E378,工作表9!$G$1:$H$142, 2, FALSE)</f>
        <v>0</v>
      </c>
      <c r="I378" s="96">
        <f t="shared" si="6"/>
        <v>0</v>
      </c>
    </row>
    <row r="379" spans="1:9">
      <c r="A379" s="19"/>
      <c r="B379" s="19"/>
      <c r="C379" s="19"/>
      <c r="D379" s="19"/>
      <c r="E379" s="21"/>
      <c r="F379" s="19"/>
      <c r="G379" s="95"/>
      <c r="H379" s="91">
        <f>VLOOKUP(E379,工作表9!$G$1:$H$142, 2, FALSE)</f>
        <v>0</v>
      </c>
      <c r="I379" s="96">
        <f t="shared" si="6"/>
        <v>0</v>
      </c>
    </row>
    <row r="380" spans="1:9">
      <c r="A380" s="19"/>
      <c r="B380" s="19"/>
      <c r="C380" s="19"/>
      <c r="D380" s="19"/>
      <c r="E380" s="21"/>
      <c r="F380" s="19"/>
      <c r="G380" s="95"/>
      <c r="H380" s="91">
        <f>VLOOKUP(E380,工作表9!$G$1:$H$142, 2, FALSE)</f>
        <v>0</v>
      </c>
      <c r="I380" s="96">
        <f t="shared" si="6"/>
        <v>0</v>
      </c>
    </row>
    <row r="381" spans="1:9">
      <c r="A381" s="19"/>
      <c r="B381" s="19"/>
      <c r="C381" s="19"/>
      <c r="D381" s="19"/>
      <c r="E381" s="21"/>
      <c r="F381" s="19"/>
      <c r="G381" s="95"/>
      <c r="H381" s="91">
        <f>VLOOKUP(E381,工作表9!$G$1:$H$142, 2, FALSE)</f>
        <v>0</v>
      </c>
      <c r="I381" s="96">
        <f t="shared" si="6"/>
        <v>0</v>
      </c>
    </row>
    <row r="382" spans="1:9">
      <c r="A382" s="19"/>
      <c r="B382" s="19"/>
      <c r="C382" s="19"/>
      <c r="D382" s="19"/>
      <c r="E382" s="21"/>
      <c r="F382" s="19"/>
      <c r="G382" s="95"/>
      <c r="H382" s="91">
        <f>VLOOKUP(E382,工作表9!$G$1:$H$142, 2, FALSE)</f>
        <v>0</v>
      </c>
      <c r="I382" s="96">
        <f t="shared" si="6"/>
        <v>0</v>
      </c>
    </row>
    <row r="383" spans="1:9">
      <c r="A383" s="19"/>
      <c r="B383" s="19"/>
      <c r="C383" s="19"/>
      <c r="D383" s="19"/>
      <c r="E383" s="21"/>
      <c r="F383" s="19"/>
      <c r="G383" s="95"/>
      <c r="H383" s="91">
        <f>VLOOKUP(E383,工作表9!$G$1:$H$142, 2, FALSE)</f>
        <v>0</v>
      </c>
      <c r="I383" s="96">
        <f t="shared" si="6"/>
        <v>0</v>
      </c>
    </row>
    <row r="384" spans="1:9">
      <c r="A384" s="19"/>
      <c r="B384" s="19"/>
      <c r="C384" s="19"/>
      <c r="D384" s="19"/>
      <c r="E384" s="21"/>
      <c r="F384" s="19"/>
      <c r="G384" s="95"/>
      <c r="H384" s="91">
        <f>VLOOKUP(E384,工作表9!$G$1:$H$142, 2, FALSE)</f>
        <v>0</v>
      </c>
      <c r="I384" s="96">
        <f t="shared" si="6"/>
        <v>0</v>
      </c>
    </row>
    <row r="385" spans="1:9">
      <c r="A385" s="19"/>
      <c r="B385" s="19"/>
      <c r="C385" s="19"/>
      <c r="D385" s="19"/>
      <c r="E385" s="21"/>
      <c r="F385" s="19"/>
      <c r="G385" s="95"/>
      <c r="H385" s="91">
        <f>VLOOKUP(E385,工作表9!$G$1:$H$142, 2, FALSE)</f>
        <v>0</v>
      </c>
      <c r="I385" s="96">
        <f t="shared" si="6"/>
        <v>0</v>
      </c>
    </row>
    <row r="386" spans="1:9">
      <c r="A386" s="19"/>
      <c r="B386" s="19"/>
      <c r="C386" s="19"/>
      <c r="D386" s="19"/>
      <c r="E386" s="21"/>
      <c r="F386" s="19"/>
      <c r="G386" s="95"/>
      <c r="H386" s="91">
        <f>VLOOKUP(E386,工作表9!$G$1:$H$142, 2, FALSE)</f>
        <v>0</v>
      </c>
      <c r="I386" s="96">
        <f t="shared" si="6"/>
        <v>0</v>
      </c>
    </row>
    <row r="387" spans="1:9">
      <c r="A387" s="19"/>
      <c r="B387" s="19"/>
      <c r="C387" s="19"/>
      <c r="D387" s="19"/>
      <c r="E387" s="21"/>
      <c r="F387" s="19"/>
      <c r="G387" s="95"/>
      <c r="H387" s="91">
        <f>VLOOKUP(E387,工作表9!$G$1:$H$142, 2, FALSE)</f>
        <v>0</v>
      </c>
      <c r="I387" s="96">
        <f t="shared" si="6"/>
        <v>0</v>
      </c>
    </row>
    <row r="388" spans="1:9">
      <c r="A388" s="19"/>
      <c r="B388" s="19"/>
      <c r="C388" s="19"/>
      <c r="D388" s="19"/>
      <c r="E388" s="21"/>
      <c r="F388" s="19"/>
      <c r="G388" s="95"/>
      <c r="H388" s="91">
        <f>VLOOKUP(E388,工作表9!$G$1:$H$142, 2, FALSE)</f>
        <v>0</v>
      </c>
      <c r="I388" s="96">
        <f t="shared" si="6"/>
        <v>0</v>
      </c>
    </row>
    <row r="389" spans="1:9">
      <c r="A389" s="19"/>
      <c r="B389" s="19"/>
      <c r="C389" s="19"/>
      <c r="D389" s="19"/>
      <c r="E389" s="21"/>
      <c r="F389" s="19"/>
      <c r="G389" s="95"/>
      <c r="H389" s="91">
        <f>VLOOKUP(E389,工作表9!$G$1:$H$142, 2, FALSE)</f>
        <v>0</v>
      </c>
      <c r="I389" s="96">
        <f t="shared" si="6"/>
        <v>0</v>
      </c>
    </row>
    <row r="390" spans="1:9">
      <c r="A390" s="19"/>
      <c r="B390" s="19"/>
      <c r="C390" s="19"/>
      <c r="D390" s="19"/>
      <c r="E390" s="21"/>
      <c r="F390" s="19"/>
      <c r="G390" s="95"/>
      <c r="H390" s="91">
        <f>VLOOKUP(E390,工作表9!$G$1:$H$142, 2, FALSE)</f>
        <v>0</v>
      </c>
      <c r="I390" s="96">
        <f t="shared" si="6"/>
        <v>0</v>
      </c>
    </row>
    <row r="391" spans="1:9">
      <c r="A391" s="19"/>
      <c r="B391" s="19"/>
      <c r="C391" s="19"/>
      <c r="D391" s="19"/>
      <c r="E391" s="21"/>
      <c r="F391" s="19"/>
      <c r="G391" s="95"/>
      <c r="H391" s="91">
        <f>VLOOKUP(E391,工作表9!$G$1:$H$142, 2, FALSE)</f>
        <v>0</v>
      </c>
      <c r="I391" s="96">
        <f t="shared" si="6"/>
        <v>0</v>
      </c>
    </row>
    <row r="392" spans="1:9">
      <c r="A392" s="19"/>
      <c r="B392" s="19"/>
      <c r="C392" s="19"/>
      <c r="D392" s="19"/>
      <c r="E392" s="21"/>
      <c r="F392" s="19"/>
      <c r="G392" s="95"/>
      <c r="H392" s="91">
        <f>VLOOKUP(E392,工作表9!$G$1:$H$142, 2, FALSE)</f>
        <v>0</v>
      </c>
      <c r="I392" s="96">
        <f t="shared" si="6"/>
        <v>0</v>
      </c>
    </row>
    <row r="393" spans="1:9">
      <c r="A393" s="19"/>
      <c r="B393" s="19"/>
      <c r="C393" s="19"/>
      <c r="D393" s="19"/>
      <c r="E393" s="21"/>
      <c r="F393" s="19"/>
      <c r="G393" s="95"/>
      <c r="H393" s="91">
        <f>VLOOKUP(E393,工作表9!$G$1:$H$142, 2, FALSE)</f>
        <v>0</v>
      </c>
      <c r="I393" s="96">
        <f t="shared" si="6"/>
        <v>0</v>
      </c>
    </row>
    <row r="394" spans="1:9">
      <c r="A394" s="19"/>
      <c r="B394" s="19"/>
      <c r="C394" s="19"/>
      <c r="D394" s="19"/>
      <c r="E394" s="21"/>
      <c r="F394" s="19"/>
      <c r="G394" s="95"/>
      <c r="H394" s="91">
        <f>VLOOKUP(E394,工作表9!$G$1:$H$142, 2, FALSE)</f>
        <v>0</v>
      </c>
      <c r="I394" s="96">
        <f t="shared" si="6"/>
        <v>0</v>
      </c>
    </row>
    <row r="395" spans="1:9">
      <c r="A395" s="19"/>
      <c r="B395" s="19"/>
      <c r="C395" s="19"/>
      <c r="D395" s="19"/>
      <c r="E395" s="21"/>
      <c r="F395" s="19"/>
      <c r="G395" s="95"/>
      <c r="H395" s="91">
        <f>VLOOKUP(E395,工作表9!$G$1:$H$142, 2, FALSE)</f>
        <v>0</v>
      </c>
      <c r="I395" s="96">
        <f t="shared" si="6"/>
        <v>0</v>
      </c>
    </row>
    <row r="396" spans="1:9">
      <c r="A396" s="19"/>
      <c r="B396" s="19"/>
      <c r="C396" s="19"/>
      <c r="D396" s="19"/>
      <c r="E396" s="21"/>
      <c r="F396" s="19"/>
      <c r="G396" s="95"/>
      <c r="H396" s="91">
        <f>VLOOKUP(E396,工作表9!$G$1:$H$142, 2, FALSE)</f>
        <v>0</v>
      </c>
      <c r="I396" s="96">
        <f t="shared" si="6"/>
        <v>0</v>
      </c>
    </row>
    <row r="397" spans="1:9">
      <c r="A397" s="19"/>
      <c r="B397" s="19"/>
      <c r="C397" s="19"/>
      <c r="D397" s="19"/>
      <c r="E397" s="21"/>
      <c r="F397" s="19"/>
      <c r="G397" s="95"/>
      <c r="H397" s="91">
        <f>VLOOKUP(E397,工作表9!$G$1:$H$142, 2, FALSE)</f>
        <v>0</v>
      </c>
      <c r="I397" s="96">
        <f t="shared" si="6"/>
        <v>0</v>
      </c>
    </row>
    <row r="398" spans="1:9">
      <c r="A398" s="19"/>
      <c r="B398" s="19"/>
      <c r="C398" s="19"/>
      <c r="D398" s="19"/>
      <c r="E398" s="21"/>
      <c r="F398" s="19"/>
      <c r="G398" s="95"/>
      <c r="H398" s="91">
        <f>VLOOKUP(E398,工作表9!$G$1:$H$142, 2, FALSE)</f>
        <v>0</v>
      </c>
      <c r="I398" s="96">
        <f t="shared" si="6"/>
        <v>0</v>
      </c>
    </row>
    <row r="399" spans="1:9">
      <c r="A399" s="19"/>
      <c r="B399" s="19"/>
      <c r="C399" s="19"/>
      <c r="D399" s="19"/>
      <c r="E399" s="21"/>
      <c r="F399" s="19"/>
      <c r="G399" s="95"/>
      <c r="H399" s="91">
        <f>VLOOKUP(E399,工作表9!$G$1:$H$142, 2, FALSE)</f>
        <v>0</v>
      </c>
      <c r="I399" s="96">
        <f t="shared" si="6"/>
        <v>0</v>
      </c>
    </row>
    <row r="400" spans="1:9">
      <c r="A400" s="19"/>
      <c r="B400" s="19"/>
      <c r="C400" s="19"/>
      <c r="D400" s="19"/>
      <c r="E400" s="21"/>
      <c r="F400" s="19"/>
      <c r="G400" s="95"/>
      <c r="H400" s="91">
        <f>VLOOKUP(E400,工作表9!$G$1:$H$142, 2, FALSE)</f>
        <v>0</v>
      </c>
      <c r="I400" s="96">
        <f t="shared" si="6"/>
        <v>0</v>
      </c>
    </row>
    <row r="401" spans="1:9">
      <c r="A401" s="19"/>
      <c r="B401" s="19"/>
      <c r="C401" s="19"/>
      <c r="D401" s="19"/>
      <c r="E401" s="21"/>
      <c r="F401" s="19"/>
      <c r="G401" s="95"/>
      <c r="H401" s="91">
        <f>VLOOKUP(E401,工作表9!$G$1:$H$142, 2, FALSE)</f>
        <v>0</v>
      </c>
      <c r="I401" s="96">
        <f t="shared" si="6"/>
        <v>0</v>
      </c>
    </row>
    <row r="402" spans="1:9">
      <c r="A402" s="19"/>
      <c r="B402" s="19"/>
      <c r="C402" s="19"/>
      <c r="D402" s="19"/>
      <c r="E402" s="21"/>
      <c r="F402" s="19"/>
      <c r="G402" s="95"/>
      <c r="H402" s="91">
        <f>VLOOKUP(E402,工作表9!$G$1:$H$142, 2, FALSE)</f>
        <v>0</v>
      </c>
      <c r="I402" s="96">
        <f t="shared" si="6"/>
        <v>0</v>
      </c>
    </row>
    <row r="403" spans="1:9">
      <c r="A403" s="19"/>
      <c r="B403" s="19"/>
      <c r="C403" s="19"/>
      <c r="D403" s="19"/>
      <c r="E403" s="21"/>
      <c r="F403" s="19"/>
      <c r="G403" s="95"/>
      <c r="H403" s="91">
        <f>VLOOKUP(E403,工作表9!$G$1:$H$142, 2, FALSE)</f>
        <v>0</v>
      </c>
      <c r="I403" s="96">
        <f t="shared" si="6"/>
        <v>0</v>
      </c>
    </row>
    <row r="404" spans="1:9">
      <c r="A404" s="19"/>
      <c r="B404" s="19"/>
      <c r="C404" s="19"/>
      <c r="D404" s="19"/>
      <c r="E404" s="21"/>
      <c r="F404" s="19"/>
      <c r="G404" s="95"/>
      <c r="H404" s="91">
        <f>VLOOKUP(E404,工作表9!$G$1:$H$142, 2, FALSE)</f>
        <v>0</v>
      </c>
      <c r="I404" s="96">
        <f t="shared" si="6"/>
        <v>0</v>
      </c>
    </row>
    <row r="405" spans="1:9">
      <c r="A405" s="19"/>
      <c r="B405" s="19"/>
      <c r="C405" s="19"/>
      <c r="D405" s="19"/>
      <c r="E405" s="21"/>
      <c r="F405" s="19"/>
      <c r="G405" s="95"/>
      <c r="H405" s="91">
        <f>VLOOKUP(E405,工作表9!$G$1:$H$142, 2, FALSE)</f>
        <v>0</v>
      </c>
      <c r="I405" s="96">
        <f t="shared" si="6"/>
        <v>0</v>
      </c>
    </row>
    <row r="406" spans="1:9">
      <c r="A406" s="19"/>
      <c r="B406" s="19"/>
      <c r="C406" s="19"/>
      <c r="D406" s="19"/>
      <c r="E406" s="21"/>
      <c r="F406" s="19"/>
      <c r="G406" s="95"/>
      <c r="H406" s="91">
        <f>VLOOKUP(E406,工作表9!$G$1:$H$142, 2, FALSE)</f>
        <v>0</v>
      </c>
      <c r="I406" s="96">
        <f t="shared" si="6"/>
        <v>0</v>
      </c>
    </row>
    <row r="407" spans="1:9">
      <c r="A407" s="19"/>
      <c r="B407" s="19"/>
      <c r="C407" s="19"/>
      <c r="D407" s="19"/>
      <c r="E407" s="21"/>
      <c r="F407" s="19"/>
      <c r="G407" s="95"/>
      <c r="H407" s="91">
        <f>VLOOKUP(E407,工作表9!$G$1:$H$142, 2, FALSE)</f>
        <v>0</v>
      </c>
      <c r="I407" s="96">
        <f t="shared" si="6"/>
        <v>0</v>
      </c>
    </row>
    <row r="408" spans="1:9">
      <c r="A408" s="19"/>
      <c r="B408" s="19"/>
      <c r="C408" s="19"/>
      <c r="D408" s="19"/>
      <c r="E408" s="21"/>
      <c r="F408" s="19"/>
      <c r="G408" s="95"/>
      <c r="H408" s="91">
        <f>VLOOKUP(E408,工作表9!$G$1:$H$142, 2, FALSE)</f>
        <v>0</v>
      </c>
      <c r="I408" s="96">
        <f t="shared" si="6"/>
        <v>0</v>
      </c>
    </row>
    <row r="409" spans="1:9">
      <c r="A409" s="19"/>
      <c r="B409" s="19"/>
      <c r="C409" s="19"/>
      <c r="D409" s="19"/>
      <c r="E409" s="21"/>
      <c r="F409" s="19"/>
      <c r="G409" s="95"/>
      <c r="H409" s="91">
        <f>VLOOKUP(E409,工作表9!$G$1:$H$142, 2, FALSE)</f>
        <v>0</v>
      </c>
      <c r="I409" s="96">
        <f t="shared" si="6"/>
        <v>0</v>
      </c>
    </row>
    <row r="410" spans="1:9">
      <c r="A410" s="19"/>
      <c r="B410" s="19"/>
      <c r="C410" s="19"/>
      <c r="D410" s="19"/>
      <c r="E410" s="21"/>
      <c r="F410" s="19"/>
      <c r="G410" s="95"/>
      <c r="H410" s="91">
        <f>VLOOKUP(E410,工作表9!$G$1:$H$142, 2, FALSE)</f>
        <v>0</v>
      </c>
      <c r="I410" s="96">
        <f t="shared" si="6"/>
        <v>0</v>
      </c>
    </row>
    <row r="411" spans="1:9">
      <c r="A411" s="19"/>
      <c r="B411" s="19"/>
      <c r="C411" s="19"/>
      <c r="D411" s="19"/>
      <c r="E411" s="21"/>
      <c r="F411" s="19"/>
      <c r="G411" s="95"/>
      <c r="H411" s="91">
        <f>VLOOKUP(E411,工作表9!$G$1:$H$142, 2, FALSE)</f>
        <v>0</v>
      </c>
      <c r="I411" s="96">
        <f t="shared" si="6"/>
        <v>0</v>
      </c>
    </row>
    <row r="412" spans="1:9">
      <c r="A412" s="19"/>
      <c r="B412" s="19"/>
      <c r="C412" s="19"/>
      <c r="D412" s="19"/>
      <c r="E412" s="21"/>
      <c r="F412" s="19"/>
      <c r="G412" s="95"/>
      <c r="H412" s="91">
        <f>VLOOKUP(E412,工作表9!$G$1:$H$142, 2, FALSE)</f>
        <v>0</v>
      </c>
      <c r="I412" s="96">
        <f t="shared" si="6"/>
        <v>0</v>
      </c>
    </row>
    <row r="413" spans="1:9">
      <c r="A413" s="19"/>
      <c r="B413" s="19"/>
      <c r="C413" s="19"/>
      <c r="D413" s="19"/>
      <c r="E413" s="21"/>
      <c r="F413" s="19"/>
      <c r="G413" s="95"/>
      <c r="H413" s="91">
        <f>VLOOKUP(E413,工作表9!$G$1:$H$142, 2, FALSE)</f>
        <v>0</v>
      </c>
      <c r="I413" s="96">
        <f t="shared" si="6"/>
        <v>0</v>
      </c>
    </row>
    <row r="414" spans="1:9">
      <c r="A414" s="19"/>
      <c r="B414" s="19"/>
      <c r="C414" s="19"/>
      <c r="D414" s="19"/>
      <c r="E414" s="21"/>
      <c r="F414" s="19"/>
      <c r="G414" s="95"/>
      <c r="H414" s="91">
        <f>VLOOKUP(E414,工作表9!$G$1:$H$142, 2, FALSE)</f>
        <v>0</v>
      </c>
      <c r="I414" s="96">
        <f t="shared" si="6"/>
        <v>0</v>
      </c>
    </row>
    <row r="415" spans="1:9">
      <c r="A415" s="19"/>
      <c r="B415" s="19"/>
      <c r="C415" s="19"/>
      <c r="D415" s="19"/>
      <c r="E415" s="21"/>
      <c r="F415" s="19"/>
      <c r="G415" s="95"/>
      <c r="H415" s="91">
        <f>VLOOKUP(E415,工作表9!$G$1:$H$142, 2, FALSE)</f>
        <v>0</v>
      </c>
      <c r="I415" s="96">
        <f t="shared" si="6"/>
        <v>0</v>
      </c>
    </row>
    <row r="416" spans="1:9">
      <c r="A416" s="19"/>
      <c r="B416" s="19"/>
      <c r="C416" s="19"/>
      <c r="D416" s="19"/>
      <c r="E416" s="21"/>
      <c r="F416" s="19"/>
      <c r="G416" s="95"/>
      <c r="H416" s="91">
        <f>VLOOKUP(E416,工作表9!$G$1:$H$142, 2, FALSE)</f>
        <v>0</v>
      </c>
      <c r="I416" s="96">
        <f t="shared" si="6"/>
        <v>0</v>
      </c>
    </row>
    <row r="417" spans="1:9">
      <c r="A417" s="19"/>
      <c r="B417" s="19"/>
      <c r="C417" s="19"/>
      <c r="D417" s="19"/>
      <c r="E417" s="21"/>
      <c r="F417" s="19"/>
      <c r="G417" s="95"/>
      <c r="H417" s="91">
        <f>VLOOKUP(E417,工作表9!$G$1:$H$142, 2, FALSE)</f>
        <v>0</v>
      </c>
      <c r="I417" s="96">
        <f t="shared" si="6"/>
        <v>0</v>
      </c>
    </row>
    <row r="418" spans="1:9">
      <c r="A418" s="19"/>
      <c r="B418" s="19"/>
      <c r="C418" s="19"/>
      <c r="D418" s="19"/>
      <c r="E418" s="21"/>
      <c r="F418" s="19"/>
      <c r="G418" s="95"/>
      <c r="H418" s="91">
        <f>VLOOKUP(E418,工作表9!$G$1:$H$142, 2, FALSE)</f>
        <v>0</v>
      </c>
      <c r="I418" s="96">
        <f t="shared" si="6"/>
        <v>0</v>
      </c>
    </row>
    <row r="419" spans="1:9">
      <c r="A419" s="19"/>
      <c r="B419" s="19"/>
      <c r="C419" s="19"/>
      <c r="D419" s="19"/>
      <c r="E419" s="21"/>
      <c r="F419" s="19"/>
      <c r="G419" s="95"/>
      <c r="H419" s="91">
        <f>VLOOKUP(E419,工作表9!$G$1:$H$142, 2, FALSE)</f>
        <v>0</v>
      </c>
      <c r="I419" s="96">
        <f t="shared" si="6"/>
        <v>0</v>
      </c>
    </row>
    <row r="420" spans="1:9">
      <c r="A420" s="19"/>
      <c r="B420" s="19"/>
      <c r="C420" s="19"/>
      <c r="D420" s="19"/>
      <c r="E420" s="21"/>
      <c r="F420" s="19"/>
      <c r="G420" s="95"/>
      <c r="H420" s="91">
        <f>VLOOKUP(E420,工作表9!$G$1:$H$142, 2, FALSE)</f>
        <v>0</v>
      </c>
      <c r="I420" s="96">
        <f t="shared" si="6"/>
        <v>0</v>
      </c>
    </row>
    <row r="421" spans="1:9">
      <c r="A421" s="19"/>
      <c r="B421" s="19"/>
      <c r="C421" s="19"/>
      <c r="D421" s="19"/>
      <c r="E421" s="21"/>
      <c r="F421" s="19"/>
      <c r="G421" s="95"/>
      <c r="H421" s="91">
        <f>VLOOKUP(E421,工作表9!$G$1:$H$142, 2, FALSE)</f>
        <v>0</v>
      </c>
      <c r="I421" s="96">
        <f t="shared" si="6"/>
        <v>0</v>
      </c>
    </row>
    <row r="422" spans="1:9">
      <c r="A422" s="19"/>
      <c r="B422" s="19"/>
      <c r="C422" s="19"/>
      <c r="D422" s="19"/>
      <c r="E422" s="21"/>
      <c r="F422" s="19"/>
      <c r="G422" s="95"/>
      <c r="H422" s="91">
        <f>VLOOKUP(E422,工作表9!$G$1:$H$142, 2, FALSE)</f>
        <v>0</v>
      </c>
      <c r="I422" s="96">
        <f t="shared" si="6"/>
        <v>0</v>
      </c>
    </row>
    <row r="423" spans="1:9">
      <c r="A423" s="19"/>
      <c r="B423" s="19"/>
      <c r="C423" s="19"/>
      <c r="D423" s="19"/>
      <c r="E423" s="21"/>
      <c r="F423" s="19"/>
      <c r="G423" s="95"/>
      <c r="H423" s="91">
        <f>VLOOKUP(E423,工作表9!$G$1:$H$142, 2, FALSE)</f>
        <v>0</v>
      </c>
      <c r="I423" s="96">
        <f t="shared" si="6"/>
        <v>0</v>
      </c>
    </row>
    <row r="424" spans="1:9">
      <c r="A424" s="19"/>
      <c r="B424" s="19"/>
      <c r="C424" s="19"/>
      <c r="D424" s="19"/>
      <c r="E424" s="21"/>
      <c r="F424" s="19"/>
      <c r="G424" s="95"/>
      <c r="H424" s="91">
        <f>VLOOKUP(E424,工作表9!$G$1:$H$142, 2, FALSE)</f>
        <v>0</v>
      </c>
      <c r="I424" s="96">
        <f t="shared" si="6"/>
        <v>0</v>
      </c>
    </row>
    <row r="425" spans="1:9">
      <c r="A425" s="19"/>
      <c r="B425" s="19"/>
      <c r="C425" s="19"/>
      <c r="D425" s="19"/>
      <c r="E425" s="21"/>
      <c r="F425" s="19"/>
      <c r="G425" s="95"/>
      <c r="H425" s="91">
        <f>VLOOKUP(E425,工作表9!$G$1:$H$142, 2, FALSE)</f>
        <v>0</v>
      </c>
      <c r="I425" s="96">
        <f t="shared" si="6"/>
        <v>0</v>
      </c>
    </row>
    <row r="426" spans="1:9">
      <c r="A426" s="19"/>
      <c r="B426" s="19"/>
      <c r="C426" s="19"/>
      <c r="D426" s="19"/>
      <c r="E426" s="21"/>
      <c r="F426" s="19"/>
      <c r="G426" s="95"/>
      <c r="H426" s="91">
        <f>VLOOKUP(E426,工作表9!$G$1:$H$142, 2, FALSE)</f>
        <v>0</v>
      </c>
      <c r="I426" s="96">
        <f t="shared" si="6"/>
        <v>0</v>
      </c>
    </row>
    <row r="427" spans="1:9">
      <c r="A427" s="19"/>
      <c r="B427" s="19"/>
      <c r="C427" s="19"/>
      <c r="D427" s="19"/>
      <c r="E427" s="21"/>
      <c r="F427" s="19"/>
      <c r="G427" s="95"/>
      <c r="H427" s="91">
        <f>VLOOKUP(E427,工作表9!$G$1:$H$142, 2, FALSE)</f>
        <v>0</v>
      </c>
      <c r="I427" s="96">
        <f t="shared" si="6"/>
        <v>0</v>
      </c>
    </row>
    <row r="428" spans="1:9">
      <c r="A428" s="19"/>
      <c r="B428" s="19"/>
      <c r="C428" s="19"/>
      <c r="D428" s="19"/>
      <c r="E428" s="21"/>
      <c r="F428" s="19"/>
      <c r="G428" s="95"/>
      <c r="H428" s="91">
        <f>VLOOKUP(E428,工作表9!$G$1:$H$142, 2, FALSE)</f>
        <v>0</v>
      </c>
      <c r="I428" s="96">
        <f t="shared" si="6"/>
        <v>0</v>
      </c>
    </row>
    <row r="429" spans="1:9">
      <c r="A429" s="19"/>
      <c r="B429" s="19"/>
      <c r="C429" s="19"/>
      <c r="D429" s="19"/>
      <c r="E429" s="21"/>
      <c r="F429" s="19"/>
      <c r="G429" s="95"/>
      <c r="H429" s="91">
        <f>VLOOKUP(E429,工作表9!$G$1:$H$142, 2, FALSE)</f>
        <v>0</v>
      </c>
      <c r="I429" s="96">
        <f t="shared" si="6"/>
        <v>0</v>
      </c>
    </row>
    <row r="430" spans="1:9">
      <c r="A430" s="19"/>
      <c r="B430" s="19"/>
      <c r="C430" s="19"/>
      <c r="D430" s="19"/>
      <c r="E430" s="21"/>
      <c r="F430" s="19"/>
      <c r="G430" s="95"/>
      <c r="H430" s="91">
        <f>VLOOKUP(E430,工作表9!$G$1:$H$142, 2, FALSE)</f>
        <v>0</v>
      </c>
      <c r="I430" s="96">
        <f t="shared" si="6"/>
        <v>0</v>
      </c>
    </row>
    <row r="431" spans="1:9">
      <c r="A431" s="19"/>
      <c r="B431" s="19"/>
      <c r="C431" s="19"/>
      <c r="D431" s="19"/>
      <c r="E431" s="21"/>
      <c r="F431" s="19"/>
      <c r="G431" s="95"/>
      <c r="H431" s="91">
        <f>VLOOKUP(E431,工作表9!$G$1:$H$142, 2, FALSE)</f>
        <v>0</v>
      </c>
      <c r="I431" s="96">
        <f t="shared" si="6"/>
        <v>0</v>
      </c>
    </row>
    <row r="432" spans="1:9">
      <c r="A432" s="19"/>
      <c r="B432" s="19"/>
      <c r="C432" s="19"/>
      <c r="D432" s="19"/>
      <c r="E432" s="21"/>
      <c r="F432" s="19"/>
      <c r="G432" s="95"/>
      <c r="H432" s="91">
        <f>VLOOKUP(E432,工作表9!$G$1:$H$142, 2, FALSE)</f>
        <v>0</v>
      </c>
      <c r="I432" s="96">
        <f t="shared" si="6"/>
        <v>0</v>
      </c>
    </row>
    <row r="433" spans="1:9">
      <c r="A433" s="19"/>
      <c r="B433" s="19"/>
      <c r="C433" s="19"/>
      <c r="D433" s="19"/>
      <c r="E433" s="21"/>
      <c r="F433" s="19"/>
      <c r="G433" s="95"/>
      <c r="H433" s="91">
        <f>VLOOKUP(E433,工作表9!$G$1:$H$142, 2, FALSE)</f>
        <v>0</v>
      </c>
      <c r="I433" s="96">
        <f t="shared" si="6"/>
        <v>0</v>
      </c>
    </row>
    <row r="434" spans="1:9">
      <c r="A434" s="19"/>
      <c r="B434" s="19"/>
      <c r="C434" s="19"/>
      <c r="D434" s="19"/>
      <c r="E434" s="21"/>
      <c r="F434" s="19"/>
      <c r="G434" s="95"/>
      <c r="H434" s="91">
        <f>VLOOKUP(E434,工作表9!$G$1:$H$142, 2, FALSE)</f>
        <v>0</v>
      </c>
      <c r="I434" s="96">
        <f t="shared" si="6"/>
        <v>0</v>
      </c>
    </row>
    <row r="435" spans="1:9">
      <c r="A435" s="19"/>
      <c r="B435" s="19"/>
      <c r="C435" s="19"/>
      <c r="D435" s="19"/>
      <c r="E435" s="21"/>
      <c r="F435" s="19"/>
      <c r="G435" s="95"/>
      <c r="H435" s="91">
        <f>VLOOKUP(E435,工作表9!$G$1:$H$142, 2, FALSE)</f>
        <v>0</v>
      </c>
      <c r="I435" s="96">
        <f t="shared" ref="I435:I498" si="7">G435*H435</f>
        <v>0</v>
      </c>
    </row>
    <row r="436" spans="1:9">
      <c r="A436" s="19"/>
      <c r="B436" s="19"/>
      <c r="C436" s="19"/>
      <c r="D436" s="19"/>
      <c r="E436" s="21"/>
      <c r="F436" s="19"/>
      <c r="G436" s="95"/>
      <c r="H436" s="91">
        <f>VLOOKUP(E436,工作表9!$G$1:$H$142, 2, FALSE)</f>
        <v>0</v>
      </c>
      <c r="I436" s="96">
        <f t="shared" si="7"/>
        <v>0</v>
      </c>
    </row>
    <row r="437" spans="1:9">
      <c r="A437" s="19"/>
      <c r="B437" s="19"/>
      <c r="C437" s="19"/>
      <c r="D437" s="19"/>
      <c r="E437" s="21"/>
      <c r="F437" s="19"/>
      <c r="G437" s="95"/>
      <c r="H437" s="91">
        <f>VLOOKUP(E437,工作表9!$G$1:$H$142, 2, FALSE)</f>
        <v>0</v>
      </c>
      <c r="I437" s="96">
        <f t="shared" si="7"/>
        <v>0</v>
      </c>
    </row>
    <row r="438" spans="1:9">
      <c r="A438" s="19"/>
      <c r="B438" s="19"/>
      <c r="C438" s="19"/>
      <c r="D438" s="19"/>
      <c r="E438" s="21"/>
      <c r="F438" s="19"/>
      <c r="G438" s="95"/>
      <c r="H438" s="91">
        <f>VLOOKUP(E438,工作表9!$G$1:$H$142, 2, FALSE)</f>
        <v>0</v>
      </c>
      <c r="I438" s="96">
        <f t="shared" si="7"/>
        <v>0</v>
      </c>
    </row>
    <row r="439" spans="1:9">
      <c r="A439" s="19"/>
      <c r="B439" s="19"/>
      <c r="C439" s="19"/>
      <c r="D439" s="19"/>
      <c r="E439" s="21"/>
      <c r="F439" s="19"/>
      <c r="G439" s="95"/>
      <c r="H439" s="91">
        <f>VLOOKUP(E439,工作表9!$G$1:$H$142, 2, FALSE)</f>
        <v>0</v>
      </c>
      <c r="I439" s="96">
        <f t="shared" si="7"/>
        <v>0</v>
      </c>
    </row>
    <row r="440" spans="1:9">
      <c r="A440" s="19"/>
      <c r="B440" s="19"/>
      <c r="C440" s="19"/>
      <c r="D440" s="19"/>
      <c r="E440" s="21"/>
      <c r="F440" s="19"/>
      <c r="G440" s="95"/>
      <c r="H440" s="91">
        <f>VLOOKUP(E440,工作表9!$G$1:$H$142, 2, FALSE)</f>
        <v>0</v>
      </c>
      <c r="I440" s="96">
        <f t="shared" si="7"/>
        <v>0</v>
      </c>
    </row>
    <row r="441" spans="1:9">
      <c r="A441" s="19"/>
      <c r="B441" s="19"/>
      <c r="C441" s="19"/>
      <c r="D441" s="19"/>
      <c r="E441" s="21"/>
      <c r="F441" s="19"/>
      <c r="G441" s="95"/>
      <c r="H441" s="91">
        <f>VLOOKUP(E441,工作表9!$G$1:$H$142, 2, FALSE)</f>
        <v>0</v>
      </c>
      <c r="I441" s="96">
        <f t="shared" si="7"/>
        <v>0</v>
      </c>
    </row>
    <row r="442" spans="1:9">
      <c r="A442" s="19"/>
      <c r="B442" s="19"/>
      <c r="C442" s="19"/>
      <c r="D442" s="19"/>
      <c r="E442" s="21"/>
      <c r="F442" s="19"/>
      <c r="G442" s="95"/>
      <c r="H442" s="91">
        <f>VLOOKUP(E442,工作表9!$G$1:$H$142, 2, FALSE)</f>
        <v>0</v>
      </c>
      <c r="I442" s="96">
        <f t="shared" si="7"/>
        <v>0</v>
      </c>
    </row>
    <row r="443" spans="1:9">
      <c r="A443" s="19"/>
      <c r="B443" s="19"/>
      <c r="C443" s="19"/>
      <c r="D443" s="19"/>
      <c r="E443" s="21"/>
      <c r="F443" s="19"/>
      <c r="G443" s="95"/>
      <c r="H443" s="91">
        <f>VLOOKUP(E443,工作表9!$G$1:$H$142, 2, FALSE)</f>
        <v>0</v>
      </c>
      <c r="I443" s="96">
        <f t="shared" si="7"/>
        <v>0</v>
      </c>
    </row>
    <row r="444" spans="1:9">
      <c r="A444" s="19"/>
      <c r="B444" s="19"/>
      <c r="C444" s="19"/>
      <c r="D444" s="19"/>
      <c r="E444" s="21"/>
      <c r="F444" s="19"/>
      <c r="G444" s="95"/>
      <c r="H444" s="91">
        <f>VLOOKUP(E444,工作表9!$G$1:$H$142, 2, FALSE)</f>
        <v>0</v>
      </c>
      <c r="I444" s="96">
        <f t="shared" si="7"/>
        <v>0</v>
      </c>
    </row>
    <row r="445" spans="1:9">
      <c r="A445" s="19"/>
      <c r="B445" s="19"/>
      <c r="C445" s="19"/>
      <c r="D445" s="19"/>
      <c r="E445" s="21"/>
      <c r="F445" s="19"/>
      <c r="G445" s="95"/>
      <c r="H445" s="91">
        <f>VLOOKUP(E445,工作表9!$G$1:$H$142, 2, FALSE)</f>
        <v>0</v>
      </c>
      <c r="I445" s="96">
        <f t="shared" si="7"/>
        <v>0</v>
      </c>
    </row>
    <row r="446" spans="1:9">
      <c r="A446" s="19"/>
      <c r="B446" s="19"/>
      <c r="C446" s="19"/>
      <c r="D446" s="19"/>
      <c r="E446" s="21"/>
      <c r="F446" s="19"/>
      <c r="G446" s="95"/>
      <c r="H446" s="91">
        <f>VLOOKUP(E446,工作表9!$G$1:$H$142, 2, FALSE)</f>
        <v>0</v>
      </c>
      <c r="I446" s="96">
        <f t="shared" si="7"/>
        <v>0</v>
      </c>
    </row>
    <row r="447" spans="1:9">
      <c r="A447" s="19"/>
      <c r="B447" s="19"/>
      <c r="C447" s="19"/>
      <c r="D447" s="19"/>
      <c r="E447" s="21"/>
      <c r="F447" s="19"/>
      <c r="G447" s="95"/>
      <c r="H447" s="91">
        <f>VLOOKUP(E447,工作表9!$G$1:$H$142, 2, FALSE)</f>
        <v>0</v>
      </c>
      <c r="I447" s="96">
        <f t="shared" si="7"/>
        <v>0</v>
      </c>
    </row>
    <row r="448" spans="1:9">
      <c r="A448" s="19"/>
      <c r="B448" s="19"/>
      <c r="C448" s="19"/>
      <c r="D448" s="19"/>
      <c r="E448" s="21"/>
      <c r="F448" s="19"/>
      <c r="G448" s="95"/>
      <c r="H448" s="91">
        <f>VLOOKUP(E448,工作表9!$G$1:$H$142, 2, FALSE)</f>
        <v>0</v>
      </c>
      <c r="I448" s="96">
        <f t="shared" si="7"/>
        <v>0</v>
      </c>
    </row>
    <row r="449" spans="1:9">
      <c r="A449" s="19"/>
      <c r="B449" s="19"/>
      <c r="C449" s="19"/>
      <c r="D449" s="19"/>
      <c r="E449" s="21"/>
      <c r="F449" s="19"/>
      <c r="G449" s="95"/>
      <c r="H449" s="91">
        <f>VLOOKUP(E449,工作表9!$G$1:$H$142, 2, FALSE)</f>
        <v>0</v>
      </c>
      <c r="I449" s="96">
        <f t="shared" si="7"/>
        <v>0</v>
      </c>
    </row>
    <row r="450" spans="1:9">
      <c r="A450" s="19"/>
      <c r="B450" s="19"/>
      <c r="C450" s="19"/>
      <c r="D450" s="19"/>
      <c r="E450" s="21"/>
      <c r="F450" s="19"/>
      <c r="G450" s="95"/>
      <c r="H450" s="91">
        <f>VLOOKUP(E450,工作表9!$G$1:$H$142, 2, FALSE)</f>
        <v>0</v>
      </c>
      <c r="I450" s="96">
        <f t="shared" si="7"/>
        <v>0</v>
      </c>
    </row>
    <row r="451" spans="1:9">
      <c r="A451" s="19"/>
      <c r="B451" s="19"/>
      <c r="C451" s="19"/>
      <c r="D451" s="19"/>
      <c r="E451" s="21"/>
      <c r="F451" s="19"/>
      <c r="G451" s="95"/>
      <c r="H451" s="91">
        <f>VLOOKUP(E451,工作表9!$G$1:$H$142, 2, FALSE)</f>
        <v>0</v>
      </c>
      <c r="I451" s="96">
        <f t="shared" si="7"/>
        <v>0</v>
      </c>
    </row>
    <row r="452" spans="1:9">
      <c r="A452" s="19"/>
      <c r="B452" s="19"/>
      <c r="C452" s="19"/>
      <c r="D452" s="19"/>
      <c r="E452" s="21"/>
      <c r="F452" s="19"/>
      <c r="G452" s="95"/>
      <c r="H452" s="91">
        <f>VLOOKUP(E452,工作表9!$G$1:$H$142, 2, FALSE)</f>
        <v>0</v>
      </c>
      <c r="I452" s="96">
        <f t="shared" si="7"/>
        <v>0</v>
      </c>
    </row>
    <row r="453" spans="1:9">
      <c r="A453" s="19"/>
      <c r="B453" s="19"/>
      <c r="C453" s="19"/>
      <c r="D453" s="19"/>
      <c r="E453" s="21"/>
      <c r="F453" s="19"/>
      <c r="G453" s="95"/>
      <c r="H453" s="91">
        <f>VLOOKUP(E453,工作表9!$G$1:$H$142, 2, FALSE)</f>
        <v>0</v>
      </c>
      <c r="I453" s="96">
        <f t="shared" si="7"/>
        <v>0</v>
      </c>
    </row>
    <row r="454" spans="1:9">
      <c r="A454" s="19"/>
      <c r="B454" s="19"/>
      <c r="C454" s="19"/>
      <c r="D454" s="19"/>
      <c r="E454" s="21"/>
      <c r="F454" s="19"/>
      <c r="G454" s="95"/>
      <c r="H454" s="91">
        <f>VLOOKUP(E454,工作表9!$G$1:$H$142, 2, FALSE)</f>
        <v>0</v>
      </c>
      <c r="I454" s="96">
        <f t="shared" si="7"/>
        <v>0</v>
      </c>
    </row>
    <row r="455" spans="1:9">
      <c r="A455" s="19"/>
      <c r="B455" s="19"/>
      <c r="C455" s="19"/>
      <c r="D455" s="19"/>
      <c r="E455" s="21"/>
      <c r="F455" s="19"/>
      <c r="G455" s="95"/>
      <c r="H455" s="91">
        <f>VLOOKUP(E455,工作表9!$G$1:$H$142, 2, FALSE)</f>
        <v>0</v>
      </c>
      <c r="I455" s="96">
        <f t="shared" si="7"/>
        <v>0</v>
      </c>
    </row>
    <row r="456" spans="1:9">
      <c r="A456" s="19"/>
      <c r="B456" s="19"/>
      <c r="C456" s="19"/>
      <c r="D456" s="19"/>
      <c r="E456" s="21"/>
      <c r="F456" s="19"/>
      <c r="G456" s="95"/>
      <c r="H456" s="91">
        <f>VLOOKUP(E456,工作表9!$G$1:$H$142, 2, FALSE)</f>
        <v>0</v>
      </c>
      <c r="I456" s="96">
        <f t="shared" si="7"/>
        <v>0</v>
      </c>
    </row>
    <row r="457" spans="1:9">
      <c r="A457" s="19"/>
      <c r="B457" s="19"/>
      <c r="C457" s="19"/>
      <c r="D457" s="19"/>
      <c r="E457" s="21"/>
      <c r="F457" s="19"/>
      <c r="G457" s="95"/>
      <c r="H457" s="91">
        <f>VLOOKUP(E457,工作表9!$G$1:$H$142, 2, FALSE)</f>
        <v>0</v>
      </c>
      <c r="I457" s="96">
        <f t="shared" si="7"/>
        <v>0</v>
      </c>
    </row>
    <row r="458" spans="1:9">
      <c r="A458" s="19"/>
      <c r="B458" s="19"/>
      <c r="C458" s="19"/>
      <c r="D458" s="19"/>
      <c r="E458" s="21"/>
      <c r="F458" s="19"/>
      <c r="G458" s="95"/>
      <c r="H458" s="91">
        <f>VLOOKUP(E458,工作表9!$G$1:$H$142, 2, FALSE)</f>
        <v>0</v>
      </c>
      <c r="I458" s="96">
        <f t="shared" si="7"/>
        <v>0</v>
      </c>
    </row>
    <row r="459" spans="1:9">
      <c r="A459" s="19"/>
      <c r="B459" s="19"/>
      <c r="C459" s="19"/>
      <c r="D459" s="19"/>
      <c r="E459" s="21"/>
      <c r="F459" s="19"/>
      <c r="G459" s="95"/>
      <c r="H459" s="91">
        <f>VLOOKUP(E459,工作表9!$G$1:$H$142, 2, FALSE)</f>
        <v>0</v>
      </c>
      <c r="I459" s="96">
        <f t="shared" si="7"/>
        <v>0</v>
      </c>
    </row>
    <row r="460" spans="1:9">
      <c r="A460" s="19"/>
      <c r="B460" s="19"/>
      <c r="C460" s="19"/>
      <c r="D460" s="19"/>
      <c r="E460" s="21"/>
      <c r="F460" s="19"/>
      <c r="G460" s="95"/>
      <c r="H460" s="91">
        <f>VLOOKUP(E460,工作表9!$G$1:$H$142, 2, FALSE)</f>
        <v>0</v>
      </c>
      <c r="I460" s="96">
        <f t="shared" si="7"/>
        <v>0</v>
      </c>
    </row>
    <row r="461" spans="1:9">
      <c r="A461" s="19"/>
      <c r="B461" s="19"/>
      <c r="C461" s="19"/>
      <c r="D461" s="19"/>
      <c r="E461" s="21"/>
      <c r="F461" s="19"/>
      <c r="G461" s="95"/>
      <c r="H461" s="91">
        <f>VLOOKUP(E461,工作表9!$G$1:$H$142, 2, FALSE)</f>
        <v>0</v>
      </c>
      <c r="I461" s="96">
        <f t="shared" si="7"/>
        <v>0</v>
      </c>
    </row>
    <row r="462" spans="1:9">
      <c r="A462" s="19"/>
      <c r="B462" s="19"/>
      <c r="C462" s="19"/>
      <c r="D462" s="19"/>
      <c r="E462" s="21"/>
      <c r="F462" s="19"/>
      <c r="G462" s="95"/>
      <c r="H462" s="91">
        <f>VLOOKUP(E462,工作表9!$G$1:$H$142, 2, FALSE)</f>
        <v>0</v>
      </c>
      <c r="I462" s="96">
        <f t="shared" si="7"/>
        <v>0</v>
      </c>
    </row>
    <row r="463" spans="1:9">
      <c r="A463" s="19"/>
      <c r="B463" s="19"/>
      <c r="C463" s="19"/>
      <c r="D463" s="19"/>
      <c r="E463" s="21"/>
      <c r="F463" s="19"/>
      <c r="G463" s="95"/>
      <c r="H463" s="91">
        <f>VLOOKUP(E463,工作表9!$G$1:$H$142, 2, FALSE)</f>
        <v>0</v>
      </c>
      <c r="I463" s="96">
        <f t="shared" si="7"/>
        <v>0</v>
      </c>
    </row>
    <row r="464" spans="1:9">
      <c r="A464" s="19"/>
      <c r="B464" s="19"/>
      <c r="C464" s="19"/>
      <c r="D464" s="19"/>
      <c r="E464" s="21"/>
      <c r="F464" s="19"/>
      <c r="G464" s="95"/>
      <c r="H464" s="91">
        <f>VLOOKUP(E464,工作表9!$G$1:$H$142, 2, FALSE)</f>
        <v>0</v>
      </c>
      <c r="I464" s="96">
        <f t="shared" si="7"/>
        <v>0</v>
      </c>
    </row>
    <row r="465" spans="1:9">
      <c r="A465" s="19"/>
      <c r="B465" s="19"/>
      <c r="C465" s="19"/>
      <c r="D465" s="19"/>
      <c r="E465" s="21"/>
      <c r="F465" s="19"/>
      <c r="G465" s="95"/>
      <c r="H465" s="91">
        <f>VLOOKUP(E465,工作表9!$G$1:$H$142, 2, FALSE)</f>
        <v>0</v>
      </c>
      <c r="I465" s="96">
        <f t="shared" si="7"/>
        <v>0</v>
      </c>
    </row>
    <row r="466" spans="1:9">
      <c r="A466" s="19"/>
      <c r="B466" s="19"/>
      <c r="C466" s="19"/>
      <c r="D466" s="19"/>
      <c r="E466" s="21"/>
      <c r="F466" s="19"/>
      <c r="G466" s="95"/>
      <c r="H466" s="91">
        <f>VLOOKUP(E466,工作表9!$G$1:$H$142, 2, FALSE)</f>
        <v>0</v>
      </c>
      <c r="I466" s="96">
        <f t="shared" si="7"/>
        <v>0</v>
      </c>
    </row>
    <row r="467" spans="1:9">
      <c r="A467" s="19"/>
      <c r="B467" s="19"/>
      <c r="C467" s="19"/>
      <c r="D467" s="19"/>
      <c r="E467" s="21"/>
      <c r="F467" s="19"/>
      <c r="G467" s="95"/>
      <c r="H467" s="91">
        <f>VLOOKUP(E467,工作表9!$G$1:$H$142, 2, FALSE)</f>
        <v>0</v>
      </c>
      <c r="I467" s="96">
        <f t="shared" si="7"/>
        <v>0</v>
      </c>
    </row>
    <row r="468" spans="1:9">
      <c r="A468" s="19"/>
      <c r="B468" s="19"/>
      <c r="C468" s="19"/>
      <c r="D468" s="19"/>
      <c r="E468" s="21"/>
      <c r="F468" s="19"/>
      <c r="G468" s="95"/>
      <c r="H468" s="91">
        <f>VLOOKUP(E468,工作表9!$G$1:$H$142, 2, FALSE)</f>
        <v>0</v>
      </c>
      <c r="I468" s="96">
        <f t="shared" si="7"/>
        <v>0</v>
      </c>
    </row>
    <row r="469" spans="1:9">
      <c r="A469" s="19"/>
      <c r="B469" s="19"/>
      <c r="C469" s="19"/>
      <c r="D469" s="19"/>
      <c r="E469" s="21"/>
      <c r="F469" s="19"/>
      <c r="G469" s="95"/>
      <c r="H469" s="91">
        <f>VLOOKUP(E469,工作表9!$G$1:$H$142, 2, FALSE)</f>
        <v>0</v>
      </c>
      <c r="I469" s="96">
        <f t="shared" si="7"/>
        <v>0</v>
      </c>
    </row>
    <row r="470" spans="1:9">
      <c r="A470" s="19"/>
      <c r="B470" s="19"/>
      <c r="C470" s="19"/>
      <c r="D470" s="19"/>
      <c r="E470" s="21"/>
      <c r="F470" s="19"/>
      <c r="G470" s="95"/>
      <c r="H470" s="91">
        <f>VLOOKUP(E470,工作表9!$G$1:$H$142, 2, FALSE)</f>
        <v>0</v>
      </c>
      <c r="I470" s="96">
        <f t="shared" si="7"/>
        <v>0</v>
      </c>
    </row>
    <row r="471" spans="1:9">
      <c r="A471" s="19"/>
      <c r="B471" s="19"/>
      <c r="C471" s="19"/>
      <c r="D471" s="19"/>
      <c r="E471" s="21"/>
      <c r="F471" s="19"/>
      <c r="G471" s="95"/>
      <c r="H471" s="91">
        <f>VLOOKUP(E471,工作表9!$G$1:$H$142, 2, FALSE)</f>
        <v>0</v>
      </c>
      <c r="I471" s="96">
        <f t="shared" si="7"/>
        <v>0</v>
      </c>
    </row>
    <row r="472" spans="1:9">
      <c r="A472" s="19"/>
      <c r="B472" s="19"/>
      <c r="C472" s="19"/>
      <c r="D472" s="19"/>
      <c r="E472" s="21"/>
      <c r="F472" s="19"/>
      <c r="G472" s="95"/>
      <c r="H472" s="91">
        <f>VLOOKUP(E472,工作表9!$G$1:$H$142, 2, FALSE)</f>
        <v>0</v>
      </c>
      <c r="I472" s="96">
        <f t="shared" si="7"/>
        <v>0</v>
      </c>
    </row>
    <row r="473" spans="1:9">
      <c r="A473" s="19"/>
      <c r="B473" s="19"/>
      <c r="C473" s="19"/>
      <c r="D473" s="19"/>
      <c r="E473" s="21"/>
      <c r="F473" s="19"/>
      <c r="G473" s="95"/>
      <c r="H473" s="91">
        <f>VLOOKUP(E473,工作表9!$G$1:$H$142, 2, FALSE)</f>
        <v>0</v>
      </c>
      <c r="I473" s="96">
        <f t="shared" si="7"/>
        <v>0</v>
      </c>
    </row>
    <row r="474" spans="1:9">
      <c r="A474" s="19"/>
      <c r="B474" s="19"/>
      <c r="C474" s="19"/>
      <c r="D474" s="19"/>
      <c r="E474" s="21"/>
      <c r="F474" s="19"/>
      <c r="G474" s="95"/>
      <c r="H474" s="91">
        <f>VLOOKUP(E474,工作表9!$G$1:$H$142, 2, FALSE)</f>
        <v>0</v>
      </c>
      <c r="I474" s="96">
        <f t="shared" si="7"/>
        <v>0</v>
      </c>
    </row>
    <row r="475" spans="1:9">
      <c r="A475" s="19"/>
      <c r="B475" s="19"/>
      <c r="C475" s="19"/>
      <c r="D475" s="19"/>
      <c r="E475" s="21"/>
      <c r="F475" s="19"/>
      <c r="G475" s="95"/>
      <c r="H475" s="91">
        <f>VLOOKUP(E475,工作表9!$G$1:$H$142, 2, FALSE)</f>
        <v>0</v>
      </c>
      <c r="I475" s="96">
        <f t="shared" si="7"/>
        <v>0</v>
      </c>
    </row>
    <row r="476" spans="1:9">
      <c r="A476" s="19"/>
      <c r="B476" s="19"/>
      <c r="C476" s="19"/>
      <c r="D476" s="19"/>
      <c r="E476" s="21"/>
      <c r="F476" s="19"/>
      <c r="G476" s="95"/>
      <c r="H476" s="91">
        <f>VLOOKUP(E476,工作表9!$G$1:$H$142, 2, FALSE)</f>
        <v>0</v>
      </c>
      <c r="I476" s="96">
        <f t="shared" si="7"/>
        <v>0</v>
      </c>
    </row>
    <row r="477" spans="1:9">
      <c r="A477" s="19"/>
      <c r="B477" s="19"/>
      <c r="C477" s="19"/>
      <c r="D477" s="19"/>
      <c r="E477" s="21"/>
      <c r="F477" s="19"/>
      <c r="G477" s="95"/>
      <c r="H477" s="91">
        <f>VLOOKUP(E477,工作表9!$G$1:$H$142, 2, FALSE)</f>
        <v>0</v>
      </c>
      <c r="I477" s="96">
        <f t="shared" si="7"/>
        <v>0</v>
      </c>
    </row>
    <row r="478" spans="1:9">
      <c r="A478" s="19"/>
      <c r="B478" s="19"/>
      <c r="C478" s="19"/>
      <c r="D478" s="19"/>
      <c r="E478" s="21"/>
      <c r="F478" s="19"/>
      <c r="G478" s="95"/>
      <c r="H478" s="91">
        <f>VLOOKUP(E478,工作表9!$G$1:$H$142, 2, FALSE)</f>
        <v>0</v>
      </c>
      <c r="I478" s="96">
        <f t="shared" si="7"/>
        <v>0</v>
      </c>
    </row>
    <row r="479" spans="1:9">
      <c r="A479" s="19"/>
      <c r="B479" s="19"/>
      <c r="C479" s="19"/>
      <c r="D479" s="19"/>
      <c r="E479" s="21"/>
      <c r="F479" s="19"/>
      <c r="G479" s="95"/>
      <c r="H479" s="91">
        <f>VLOOKUP(E479,工作表9!$G$1:$H$142, 2, FALSE)</f>
        <v>0</v>
      </c>
      <c r="I479" s="96">
        <f t="shared" si="7"/>
        <v>0</v>
      </c>
    </row>
    <row r="480" spans="1:9">
      <c r="A480" s="19"/>
      <c r="B480" s="19"/>
      <c r="C480" s="19"/>
      <c r="D480" s="19"/>
      <c r="E480" s="21"/>
      <c r="F480" s="19"/>
      <c r="G480" s="95"/>
      <c r="H480" s="91">
        <f>VLOOKUP(E480,工作表9!$G$1:$H$142, 2, FALSE)</f>
        <v>0</v>
      </c>
      <c r="I480" s="96">
        <f t="shared" si="7"/>
        <v>0</v>
      </c>
    </row>
    <row r="481" spans="1:9">
      <c r="A481" s="19"/>
      <c r="B481" s="19"/>
      <c r="C481" s="19"/>
      <c r="D481" s="19"/>
      <c r="E481" s="21"/>
      <c r="F481" s="19"/>
      <c r="G481" s="95"/>
      <c r="H481" s="91">
        <f>VLOOKUP(E481,工作表9!$G$1:$H$142, 2, FALSE)</f>
        <v>0</v>
      </c>
      <c r="I481" s="96">
        <f t="shared" si="7"/>
        <v>0</v>
      </c>
    </row>
    <row r="482" spans="1:9">
      <c r="A482" s="19"/>
      <c r="B482" s="19"/>
      <c r="C482" s="19"/>
      <c r="D482" s="19"/>
      <c r="E482" s="21"/>
      <c r="F482" s="19"/>
      <c r="G482" s="95"/>
      <c r="H482" s="91">
        <f>VLOOKUP(E482,工作表9!$G$1:$H$142, 2, FALSE)</f>
        <v>0</v>
      </c>
      <c r="I482" s="96">
        <f t="shared" si="7"/>
        <v>0</v>
      </c>
    </row>
    <row r="483" spans="1:9">
      <c r="A483" s="19"/>
      <c r="B483" s="19"/>
      <c r="C483" s="19"/>
      <c r="D483" s="19"/>
      <c r="E483" s="21"/>
      <c r="F483" s="19"/>
      <c r="G483" s="95"/>
      <c r="H483" s="91">
        <f>VLOOKUP(E483,工作表9!$G$1:$H$142, 2, FALSE)</f>
        <v>0</v>
      </c>
      <c r="I483" s="96">
        <f t="shared" si="7"/>
        <v>0</v>
      </c>
    </row>
    <row r="484" spans="1:9">
      <c r="A484" s="19"/>
      <c r="B484" s="19"/>
      <c r="C484" s="19"/>
      <c r="D484" s="19"/>
      <c r="E484" s="21"/>
      <c r="F484" s="19"/>
      <c r="G484" s="95"/>
      <c r="H484" s="91">
        <f>VLOOKUP(E484,工作表9!$G$1:$H$142, 2, FALSE)</f>
        <v>0</v>
      </c>
      <c r="I484" s="96">
        <f t="shared" si="7"/>
        <v>0</v>
      </c>
    </row>
    <row r="485" spans="1:9">
      <c r="A485" s="19"/>
      <c r="B485" s="19"/>
      <c r="C485" s="19"/>
      <c r="D485" s="19"/>
      <c r="E485" s="21"/>
      <c r="F485" s="19"/>
      <c r="G485" s="95"/>
      <c r="H485" s="91">
        <f>VLOOKUP(E485,工作表9!$G$1:$H$142, 2, FALSE)</f>
        <v>0</v>
      </c>
      <c r="I485" s="96">
        <f t="shared" si="7"/>
        <v>0</v>
      </c>
    </row>
    <row r="486" spans="1:9">
      <c r="A486" s="19"/>
      <c r="B486" s="19"/>
      <c r="C486" s="19"/>
      <c r="D486" s="19"/>
      <c r="E486" s="21"/>
      <c r="F486" s="19"/>
      <c r="G486" s="95"/>
      <c r="H486" s="91">
        <f>VLOOKUP(E486,工作表9!$G$1:$H$142, 2, FALSE)</f>
        <v>0</v>
      </c>
      <c r="I486" s="96">
        <f t="shared" si="7"/>
        <v>0</v>
      </c>
    </row>
    <row r="487" spans="1:9">
      <c r="A487" s="19"/>
      <c r="B487" s="19"/>
      <c r="C487" s="19"/>
      <c r="D487" s="19"/>
      <c r="E487" s="21"/>
      <c r="F487" s="19"/>
      <c r="G487" s="95"/>
      <c r="H487" s="91">
        <f>VLOOKUP(E487,工作表9!$G$1:$H$142, 2, FALSE)</f>
        <v>0</v>
      </c>
      <c r="I487" s="96">
        <f t="shared" si="7"/>
        <v>0</v>
      </c>
    </row>
    <row r="488" spans="1:9">
      <c r="A488" s="19"/>
      <c r="B488" s="19"/>
      <c r="C488" s="19"/>
      <c r="D488" s="19"/>
      <c r="E488" s="21"/>
      <c r="F488" s="19"/>
      <c r="G488" s="95"/>
      <c r="H488" s="91">
        <f>VLOOKUP(E488,工作表9!$G$1:$H$142, 2, FALSE)</f>
        <v>0</v>
      </c>
      <c r="I488" s="96">
        <f t="shared" si="7"/>
        <v>0</v>
      </c>
    </row>
    <row r="489" spans="1:9">
      <c r="A489" s="19"/>
      <c r="B489" s="19"/>
      <c r="C489" s="19"/>
      <c r="D489" s="19"/>
      <c r="E489" s="21"/>
      <c r="F489" s="19"/>
      <c r="G489" s="95"/>
      <c r="H489" s="91">
        <f>VLOOKUP(E489,工作表9!$G$1:$H$142, 2, FALSE)</f>
        <v>0</v>
      </c>
      <c r="I489" s="96">
        <f t="shared" si="7"/>
        <v>0</v>
      </c>
    </row>
    <row r="490" spans="1:9">
      <c r="A490" s="19"/>
      <c r="B490" s="19"/>
      <c r="C490" s="19"/>
      <c r="D490" s="19"/>
      <c r="E490" s="21"/>
      <c r="F490" s="19"/>
      <c r="G490" s="95"/>
      <c r="H490" s="91">
        <f>VLOOKUP(E490,工作表9!$G$1:$H$142, 2, FALSE)</f>
        <v>0</v>
      </c>
      <c r="I490" s="96">
        <f t="shared" si="7"/>
        <v>0</v>
      </c>
    </row>
    <row r="491" spans="1:9">
      <c r="A491" s="19"/>
      <c r="B491" s="19"/>
      <c r="C491" s="19"/>
      <c r="D491" s="19"/>
      <c r="E491" s="21"/>
      <c r="F491" s="19"/>
      <c r="G491" s="95"/>
      <c r="H491" s="91">
        <f>VLOOKUP(E491,工作表9!$G$1:$H$142, 2, FALSE)</f>
        <v>0</v>
      </c>
      <c r="I491" s="96">
        <f t="shared" si="7"/>
        <v>0</v>
      </c>
    </row>
    <row r="492" spans="1:9">
      <c r="A492" s="19"/>
      <c r="B492" s="19"/>
      <c r="C492" s="19"/>
      <c r="D492" s="19"/>
      <c r="E492" s="21"/>
      <c r="F492" s="19"/>
      <c r="G492" s="95"/>
      <c r="H492" s="91">
        <f>VLOOKUP(E492,工作表9!$G$1:$H$142, 2, FALSE)</f>
        <v>0</v>
      </c>
      <c r="I492" s="96">
        <f t="shared" si="7"/>
        <v>0</v>
      </c>
    </row>
    <row r="493" spans="1:9">
      <c r="A493" s="19"/>
      <c r="B493" s="19"/>
      <c r="C493" s="19"/>
      <c r="D493" s="19"/>
      <c r="E493" s="21"/>
      <c r="F493" s="19"/>
      <c r="G493" s="95"/>
      <c r="H493" s="91">
        <f>VLOOKUP(E493,工作表9!$G$1:$H$142, 2, FALSE)</f>
        <v>0</v>
      </c>
      <c r="I493" s="96">
        <f t="shared" si="7"/>
        <v>0</v>
      </c>
    </row>
    <row r="494" spans="1:9">
      <c r="A494" s="19"/>
      <c r="B494" s="19"/>
      <c r="C494" s="19"/>
      <c r="D494" s="19"/>
      <c r="E494" s="21"/>
      <c r="F494" s="19"/>
      <c r="G494" s="95"/>
      <c r="H494" s="91">
        <f>VLOOKUP(E494,工作表9!$G$1:$H$142, 2, FALSE)</f>
        <v>0</v>
      </c>
      <c r="I494" s="96">
        <f t="shared" si="7"/>
        <v>0</v>
      </c>
    </row>
    <row r="495" spans="1:9">
      <c r="A495" s="19"/>
      <c r="B495" s="19"/>
      <c r="C495" s="19"/>
      <c r="D495" s="19"/>
      <c r="E495" s="21"/>
      <c r="F495" s="19"/>
      <c r="G495" s="95"/>
      <c r="H495" s="91">
        <f>VLOOKUP(E495,工作表9!$G$1:$H$142, 2, FALSE)</f>
        <v>0</v>
      </c>
      <c r="I495" s="96">
        <f t="shared" si="7"/>
        <v>0</v>
      </c>
    </row>
    <row r="496" spans="1:9">
      <c r="A496" s="19"/>
      <c r="B496" s="19"/>
      <c r="C496" s="19"/>
      <c r="D496" s="19"/>
      <c r="E496" s="21"/>
      <c r="F496" s="19"/>
      <c r="G496" s="95"/>
      <c r="H496" s="91">
        <f>VLOOKUP(E496,工作表9!$G$1:$H$142, 2, FALSE)</f>
        <v>0</v>
      </c>
      <c r="I496" s="96">
        <f t="shared" si="7"/>
        <v>0</v>
      </c>
    </row>
    <row r="497" spans="1:9">
      <c r="A497" s="19"/>
      <c r="B497" s="19"/>
      <c r="C497" s="19"/>
      <c r="D497" s="19"/>
      <c r="E497" s="21"/>
      <c r="F497" s="19"/>
      <c r="G497" s="95"/>
      <c r="H497" s="91">
        <f>VLOOKUP(E497,工作表9!$G$1:$H$142, 2, FALSE)</f>
        <v>0</v>
      </c>
      <c r="I497" s="96">
        <f t="shared" si="7"/>
        <v>0</v>
      </c>
    </row>
    <row r="498" spans="1:9">
      <c r="A498" s="19"/>
      <c r="B498" s="19"/>
      <c r="C498" s="19"/>
      <c r="D498" s="19"/>
      <c r="E498" s="21"/>
      <c r="F498" s="19"/>
      <c r="G498" s="95"/>
      <c r="H498" s="91">
        <f>VLOOKUP(E498,工作表9!$G$1:$H$142, 2, FALSE)</f>
        <v>0</v>
      </c>
      <c r="I498" s="96">
        <f t="shared" si="7"/>
        <v>0</v>
      </c>
    </row>
    <row r="499" spans="1:9">
      <c r="A499" s="19"/>
      <c r="B499" s="19"/>
      <c r="C499" s="19"/>
      <c r="D499" s="19"/>
      <c r="E499" s="21"/>
      <c r="F499" s="19"/>
      <c r="G499" s="95"/>
      <c r="H499" s="91">
        <f>VLOOKUP(E499,工作表9!$G$1:$H$142, 2, FALSE)</f>
        <v>0</v>
      </c>
      <c r="I499" s="96">
        <f t="shared" ref="I499:I562" si="8">G499*H499</f>
        <v>0</v>
      </c>
    </row>
    <row r="500" spans="1:9">
      <c r="A500" s="19"/>
      <c r="B500" s="19"/>
      <c r="C500" s="19"/>
      <c r="D500" s="19"/>
      <c r="E500" s="21"/>
      <c r="F500" s="19"/>
      <c r="G500" s="95"/>
      <c r="H500" s="91">
        <f>VLOOKUP(E500,工作表9!$G$1:$H$142, 2, FALSE)</f>
        <v>0</v>
      </c>
      <c r="I500" s="96">
        <f t="shared" si="8"/>
        <v>0</v>
      </c>
    </row>
    <row r="501" spans="1:9">
      <c r="A501" s="19"/>
      <c r="B501" s="19"/>
      <c r="C501" s="19"/>
      <c r="D501" s="19"/>
      <c r="E501" s="21"/>
      <c r="F501" s="19"/>
      <c r="G501" s="95"/>
      <c r="H501" s="91">
        <f>VLOOKUP(E501,工作表9!$G$1:$H$142, 2, FALSE)</f>
        <v>0</v>
      </c>
      <c r="I501" s="96">
        <f t="shared" si="8"/>
        <v>0</v>
      </c>
    </row>
    <row r="502" spans="1:9">
      <c r="A502" s="19"/>
      <c r="B502" s="19"/>
      <c r="C502" s="19"/>
      <c r="D502" s="19"/>
      <c r="E502" s="21"/>
      <c r="F502" s="19"/>
      <c r="G502" s="95"/>
      <c r="H502" s="91">
        <f>VLOOKUP(E502,工作表9!$G$1:$H$142, 2, FALSE)</f>
        <v>0</v>
      </c>
      <c r="I502" s="96">
        <f t="shared" si="8"/>
        <v>0</v>
      </c>
    </row>
    <row r="503" spans="1:9">
      <c r="A503" s="19"/>
      <c r="B503" s="19"/>
      <c r="C503" s="19"/>
      <c r="D503" s="19"/>
      <c r="E503" s="21"/>
      <c r="F503" s="19"/>
      <c r="G503" s="95"/>
      <c r="H503" s="91">
        <f>VLOOKUP(E503,工作表9!$G$1:$H$142, 2, FALSE)</f>
        <v>0</v>
      </c>
      <c r="I503" s="96">
        <f t="shared" si="8"/>
        <v>0</v>
      </c>
    </row>
    <row r="504" spans="1:9">
      <c r="A504" s="19"/>
      <c r="B504" s="19"/>
      <c r="C504" s="19"/>
      <c r="D504" s="19"/>
      <c r="E504" s="21"/>
      <c r="F504" s="19"/>
      <c r="G504" s="95"/>
      <c r="H504" s="91">
        <f>VLOOKUP(E504,工作表9!$G$1:$H$142, 2, FALSE)</f>
        <v>0</v>
      </c>
      <c r="I504" s="96">
        <f t="shared" si="8"/>
        <v>0</v>
      </c>
    </row>
    <row r="505" spans="1:9">
      <c r="A505" s="19"/>
      <c r="B505" s="19"/>
      <c r="C505" s="19"/>
      <c r="D505" s="19"/>
      <c r="E505" s="21"/>
      <c r="F505" s="19"/>
      <c r="G505" s="95"/>
      <c r="H505" s="91">
        <f>VLOOKUP(E505,工作表9!$G$1:$H$142, 2, FALSE)</f>
        <v>0</v>
      </c>
      <c r="I505" s="96">
        <f t="shared" si="8"/>
        <v>0</v>
      </c>
    </row>
    <row r="506" spans="1:9">
      <c r="A506" s="19"/>
      <c r="B506" s="19"/>
      <c r="C506" s="19"/>
      <c r="D506" s="19"/>
      <c r="E506" s="21"/>
      <c r="F506" s="19"/>
      <c r="G506" s="95"/>
      <c r="H506" s="91">
        <f>VLOOKUP(E506,工作表9!$G$1:$H$142, 2, FALSE)</f>
        <v>0</v>
      </c>
      <c r="I506" s="96">
        <f t="shared" si="8"/>
        <v>0</v>
      </c>
    </row>
    <row r="507" spans="1:9">
      <c r="A507" s="19"/>
      <c r="B507" s="19"/>
      <c r="C507" s="19"/>
      <c r="D507" s="19"/>
      <c r="E507" s="21"/>
      <c r="F507" s="19"/>
      <c r="G507" s="95"/>
      <c r="H507" s="91">
        <f>VLOOKUP(E507,工作表9!$G$1:$H$142, 2, FALSE)</f>
        <v>0</v>
      </c>
      <c r="I507" s="96">
        <f t="shared" si="8"/>
        <v>0</v>
      </c>
    </row>
    <row r="508" spans="1:9">
      <c r="A508" s="19"/>
      <c r="B508" s="19"/>
      <c r="C508" s="19"/>
      <c r="D508" s="19"/>
      <c r="E508" s="21"/>
      <c r="F508" s="19"/>
      <c r="G508" s="95"/>
      <c r="H508" s="91">
        <f>VLOOKUP(E508,工作表9!$G$1:$H$142, 2, FALSE)</f>
        <v>0</v>
      </c>
      <c r="I508" s="96">
        <f t="shared" si="8"/>
        <v>0</v>
      </c>
    </row>
    <row r="509" spans="1:9">
      <c r="A509" s="19"/>
      <c r="B509" s="19"/>
      <c r="C509" s="19"/>
      <c r="D509" s="19"/>
      <c r="E509" s="21"/>
      <c r="F509" s="19"/>
      <c r="G509" s="95"/>
      <c r="H509" s="91">
        <f>VLOOKUP(E509,工作表9!$G$1:$H$142, 2, FALSE)</f>
        <v>0</v>
      </c>
      <c r="I509" s="96">
        <f t="shared" si="8"/>
        <v>0</v>
      </c>
    </row>
    <row r="510" spans="1:9">
      <c r="A510" s="19"/>
      <c r="B510" s="19"/>
      <c r="C510" s="19"/>
      <c r="D510" s="19"/>
      <c r="E510" s="21"/>
      <c r="F510" s="19"/>
      <c r="G510" s="95"/>
      <c r="H510" s="91">
        <f>VLOOKUP(E510,工作表9!$G$1:$H$142, 2, FALSE)</f>
        <v>0</v>
      </c>
      <c r="I510" s="96">
        <f t="shared" si="8"/>
        <v>0</v>
      </c>
    </row>
    <row r="511" spans="1:9">
      <c r="A511" s="19"/>
      <c r="B511" s="19"/>
      <c r="C511" s="19"/>
      <c r="D511" s="19"/>
      <c r="E511" s="21"/>
      <c r="F511" s="19"/>
      <c r="G511" s="95"/>
      <c r="H511" s="91">
        <f>VLOOKUP(E511,工作表9!$G$1:$H$142, 2, FALSE)</f>
        <v>0</v>
      </c>
      <c r="I511" s="96">
        <f t="shared" si="8"/>
        <v>0</v>
      </c>
    </row>
    <row r="512" spans="1:9">
      <c r="A512" s="19"/>
      <c r="B512" s="19"/>
      <c r="C512" s="19"/>
      <c r="D512" s="19"/>
      <c r="E512" s="21"/>
      <c r="F512" s="19"/>
      <c r="G512" s="95"/>
      <c r="H512" s="91">
        <f>VLOOKUP(E512,工作表9!$G$1:$H$142, 2, FALSE)</f>
        <v>0</v>
      </c>
      <c r="I512" s="96">
        <f t="shared" si="8"/>
        <v>0</v>
      </c>
    </row>
    <row r="513" spans="1:9">
      <c r="A513" s="19"/>
      <c r="B513" s="19"/>
      <c r="C513" s="19"/>
      <c r="D513" s="19"/>
      <c r="E513" s="21"/>
      <c r="F513" s="19"/>
      <c r="G513" s="95"/>
      <c r="H513" s="91">
        <f>VLOOKUP(E513,工作表9!$G$1:$H$142, 2, FALSE)</f>
        <v>0</v>
      </c>
      <c r="I513" s="96">
        <f t="shared" si="8"/>
        <v>0</v>
      </c>
    </row>
    <row r="514" spans="1:9">
      <c r="A514" s="19"/>
      <c r="B514" s="19"/>
      <c r="C514" s="19"/>
      <c r="D514" s="19"/>
      <c r="E514" s="21"/>
      <c r="F514" s="19"/>
      <c r="G514" s="95"/>
      <c r="H514" s="91">
        <f>VLOOKUP(E514,工作表9!$G$1:$H$142, 2, FALSE)</f>
        <v>0</v>
      </c>
      <c r="I514" s="96">
        <f t="shared" si="8"/>
        <v>0</v>
      </c>
    </row>
    <row r="515" spans="1:9">
      <c r="A515" s="19"/>
      <c r="B515" s="19"/>
      <c r="C515" s="19"/>
      <c r="D515" s="19"/>
      <c r="E515" s="21"/>
      <c r="F515" s="19"/>
      <c r="G515" s="95"/>
      <c r="H515" s="91">
        <f>VLOOKUP(E515,工作表9!$G$1:$H$142, 2, FALSE)</f>
        <v>0</v>
      </c>
      <c r="I515" s="96">
        <f t="shared" si="8"/>
        <v>0</v>
      </c>
    </row>
    <row r="516" spans="1:9">
      <c r="A516" s="19"/>
      <c r="B516" s="19"/>
      <c r="C516" s="19"/>
      <c r="D516" s="19"/>
      <c r="E516" s="21"/>
      <c r="F516" s="19"/>
      <c r="G516" s="95"/>
      <c r="H516" s="91">
        <f>VLOOKUP(E516,工作表9!$G$1:$H$142, 2, FALSE)</f>
        <v>0</v>
      </c>
      <c r="I516" s="96">
        <f t="shared" si="8"/>
        <v>0</v>
      </c>
    </row>
    <row r="517" spans="1:9">
      <c r="A517" s="19"/>
      <c r="B517" s="19"/>
      <c r="C517" s="19"/>
      <c r="D517" s="19"/>
      <c r="E517" s="21"/>
      <c r="F517" s="19"/>
      <c r="G517" s="95"/>
      <c r="H517" s="91">
        <f>VLOOKUP(E517,工作表9!$G$1:$H$142, 2, FALSE)</f>
        <v>0</v>
      </c>
      <c r="I517" s="96">
        <f t="shared" si="8"/>
        <v>0</v>
      </c>
    </row>
    <row r="518" spans="1:9">
      <c r="A518" s="19"/>
      <c r="B518" s="19"/>
      <c r="C518" s="19"/>
      <c r="D518" s="19"/>
      <c r="E518" s="21"/>
      <c r="F518" s="19"/>
      <c r="G518" s="95"/>
      <c r="H518" s="91">
        <f>VLOOKUP(E518,工作表9!$G$1:$H$142, 2, FALSE)</f>
        <v>0</v>
      </c>
      <c r="I518" s="96">
        <f t="shared" si="8"/>
        <v>0</v>
      </c>
    </row>
    <row r="519" spans="1:9">
      <c r="A519" s="19"/>
      <c r="B519" s="19"/>
      <c r="C519" s="19"/>
      <c r="D519" s="19"/>
      <c r="E519" s="21"/>
      <c r="F519" s="19"/>
      <c r="G519" s="95"/>
      <c r="H519" s="91">
        <f>VLOOKUP(E519,工作表9!$G$1:$H$142, 2, FALSE)</f>
        <v>0</v>
      </c>
      <c r="I519" s="96">
        <f t="shared" si="8"/>
        <v>0</v>
      </c>
    </row>
    <row r="520" spans="1:9">
      <c r="A520" s="19"/>
      <c r="B520" s="19"/>
      <c r="C520" s="19"/>
      <c r="D520" s="19"/>
      <c r="E520" s="21"/>
      <c r="F520" s="19"/>
      <c r="G520" s="95"/>
      <c r="H520" s="91">
        <f>VLOOKUP(E520,工作表9!$G$1:$H$142, 2, FALSE)</f>
        <v>0</v>
      </c>
      <c r="I520" s="96">
        <f t="shared" si="8"/>
        <v>0</v>
      </c>
    </row>
    <row r="521" spans="1:9">
      <c r="A521" s="19"/>
      <c r="B521" s="19"/>
      <c r="C521" s="19"/>
      <c r="D521" s="19"/>
      <c r="E521" s="21"/>
      <c r="F521" s="19"/>
      <c r="G521" s="95"/>
      <c r="H521" s="91">
        <f>VLOOKUP(E521,工作表9!$G$1:$H$142, 2, FALSE)</f>
        <v>0</v>
      </c>
      <c r="I521" s="96">
        <f t="shared" si="8"/>
        <v>0</v>
      </c>
    </row>
    <row r="522" spans="1:9">
      <c r="A522" s="19"/>
      <c r="B522" s="19"/>
      <c r="C522" s="19"/>
      <c r="D522" s="19"/>
      <c r="E522" s="21"/>
      <c r="F522" s="19"/>
      <c r="G522" s="95"/>
      <c r="H522" s="91">
        <f>VLOOKUP(E522,工作表9!$G$1:$H$142, 2, FALSE)</f>
        <v>0</v>
      </c>
      <c r="I522" s="96">
        <f t="shared" si="8"/>
        <v>0</v>
      </c>
    </row>
    <row r="523" spans="1:9">
      <c r="A523" s="19"/>
      <c r="B523" s="19"/>
      <c r="C523" s="19"/>
      <c r="D523" s="19"/>
      <c r="E523" s="21"/>
      <c r="F523" s="19"/>
      <c r="G523" s="95"/>
      <c r="H523" s="91">
        <f>VLOOKUP(E523,工作表9!$G$1:$H$142, 2, FALSE)</f>
        <v>0</v>
      </c>
      <c r="I523" s="96">
        <f t="shared" si="8"/>
        <v>0</v>
      </c>
    </row>
    <row r="524" spans="1:9">
      <c r="A524" s="19"/>
      <c r="B524" s="19"/>
      <c r="C524" s="19"/>
      <c r="D524" s="19"/>
      <c r="E524" s="21"/>
      <c r="F524" s="19"/>
      <c r="G524" s="95"/>
      <c r="H524" s="91">
        <f>VLOOKUP(E524,工作表9!$G$1:$H$142, 2, FALSE)</f>
        <v>0</v>
      </c>
      <c r="I524" s="96">
        <f t="shared" si="8"/>
        <v>0</v>
      </c>
    </row>
    <row r="525" spans="1:9">
      <c r="A525" s="19"/>
      <c r="B525" s="19"/>
      <c r="C525" s="19"/>
      <c r="D525" s="19"/>
      <c r="E525" s="21"/>
      <c r="F525" s="19"/>
      <c r="G525" s="95"/>
      <c r="H525" s="91">
        <f>VLOOKUP(E525,工作表9!$G$1:$H$142, 2, FALSE)</f>
        <v>0</v>
      </c>
      <c r="I525" s="96">
        <f t="shared" si="8"/>
        <v>0</v>
      </c>
    </row>
    <row r="526" spans="1:9">
      <c r="A526" s="19"/>
      <c r="B526" s="19"/>
      <c r="C526" s="19"/>
      <c r="D526" s="19"/>
      <c r="E526" s="21"/>
      <c r="F526" s="19"/>
      <c r="G526" s="95"/>
      <c r="H526" s="91">
        <f>VLOOKUP(E526,工作表9!$G$1:$H$142, 2, FALSE)</f>
        <v>0</v>
      </c>
      <c r="I526" s="96">
        <f t="shared" si="8"/>
        <v>0</v>
      </c>
    </row>
    <row r="527" spans="1:9">
      <c r="A527" s="19"/>
      <c r="B527" s="19"/>
      <c r="C527" s="19"/>
      <c r="D527" s="19"/>
      <c r="E527" s="21"/>
      <c r="F527" s="19"/>
      <c r="G527" s="95"/>
      <c r="H527" s="91">
        <f>VLOOKUP(E527,工作表9!$G$1:$H$142, 2, FALSE)</f>
        <v>0</v>
      </c>
      <c r="I527" s="96">
        <f t="shared" si="8"/>
        <v>0</v>
      </c>
    </row>
    <row r="528" spans="1:9">
      <c r="A528" s="19"/>
      <c r="B528" s="19"/>
      <c r="C528" s="19"/>
      <c r="D528" s="19"/>
      <c r="E528" s="21"/>
      <c r="F528" s="19"/>
      <c r="G528" s="95"/>
      <c r="H528" s="91">
        <f>VLOOKUP(E528,工作表9!$G$1:$H$142, 2, FALSE)</f>
        <v>0</v>
      </c>
      <c r="I528" s="96">
        <f t="shared" si="8"/>
        <v>0</v>
      </c>
    </row>
    <row r="529" spans="1:9">
      <c r="A529" s="19"/>
      <c r="B529" s="19"/>
      <c r="C529" s="19"/>
      <c r="D529" s="19"/>
      <c r="E529" s="21"/>
      <c r="F529" s="19"/>
      <c r="G529" s="95"/>
      <c r="H529" s="91">
        <f>VLOOKUP(E529,工作表9!$G$1:$H$142, 2, FALSE)</f>
        <v>0</v>
      </c>
      <c r="I529" s="96">
        <f t="shared" si="8"/>
        <v>0</v>
      </c>
    </row>
    <row r="530" spans="1:9">
      <c r="A530" s="19"/>
      <c r="B530" s="19"/>
      <c r="C530" s="19"/>
      <c r="D530" s="19"/>
      <c r="E530" s="21"/>
      <c r="F530" s="19"/>
      <c r="G530" s="95"/>
      <c r="H530" s="91">
        <f>VLOOKUP(E530,工作表9!$G$1:$H$142, 2, FALSE)</f>
        <v>0</v>
      </c>
      <c r="I530" s="96">
        <f t="shared" si="8"/>
        <v>0</v>
      </c>
    </row>
    <row r="531" spans="1:9">
      <c r="A531" s="19"/>
      <c r="B531" s="19"/>
      <c r="C531" s="19"/>
      <c r="D531" s="19"/>
      <c r="E531" s="21"/>
      <c r="F531" s="19"/>
      <c r="G531" s="95"/>
      <c r="H531" s="91">
        <f>VLOOKUP(E531,工作表9!$G$1:$H$142, 2, FALSE)</f>
        <v>0</v>
      </c>
      <c r="I531" s="96">
        <f t="shared" si="8"/>
        <v>0</v>
      </c>
    </row>
    <row r="532" spans="1:9">
      <c r="A532" s="19"/>
      <c r="B532" s="19"/>
      <c r="C532" s="19"/>
      <c r="D532" s="19"/>
      <c r="E532" s="21"/>
      <c r="F532" s="19"/>
      <c r="G532" s="95"/>
      <c r="H532" s="91">
        <f>VLOOKUP(E532,工作表9!$G$1:$H$142, 2, FALSE)</f>
        <v>0</v>
      </c>
      <c r="I532" s="96">
        <f t="shared" si="8"/>
        <v>0</v>
      </c>
    </row>
    <row r="533" spans="1:9">
      <c r="A533" s="19"/>
      <c r="B533" s="19"/>
      <c r="C533" s="19"/>
      <c r="D533" s="19"/>
      <c r="E533" s="21"/>
      <c r="F533" s="19"/>
      <c r="G533" s="95"/>
      <c r="H533" s="91">
        <f>VLOOKUP(E533,工作表9!$G$1:$H$142, 2, FALSE)</f>
        <v>0</v>
      </c>
      <c r="I533" s="96">
        <f t="shared" si="8"/>
        <v>0</v>
      </c>
    </row>
    <row r="534" spans="1:9">
      <c r="A534" s="19"/>
      <c r="B534" s="19"/>
      <c r="C534" s="19"/>
      <c r="D534" s="19"/>
      <c r="E534" s="21"/>
      <c r="F534" s="19"/>
      <c r="G534" s="95"/>
      <c r="H534" s="91">
        <f>VLOOKUP(E534,工作表9!$G$1:$H$142, 2, FALSE)</f>
        <v>0</v>
      </c>
      <c r="I534" s="96">
        <f t="shared" si="8"/>
        <v>0</v>
      </c>
    </row>
    <row r="535" spans="1:9">
      <c r="A535" s="19"/>
      <c r="B535" s="19"/>
      <c r="C535" s="19"/>
      <c r="D535" s="19"/>
      <c r="E535" s="21"/>
      <c r="F535" s="19"/>
      <c r="G535" s="95"/>
      <c r="H535" s="91">
        <f>VLOOKUP(E535,工作表9!$G$1:$H$142, 2, FALSE)</f>
        <v>0</v>
      </c>
      <c r="I535" s="96">
        <f t="shared" si="8"/>
        <v>0</v>
      </c>
    </row>
    <row r="536" spans="1:9">
      <c r="A536" s="19"/>
      <c r="B536" s="19"/>
      <c r="C536" s="19"/>
      <c r="D536" s="19"/>
      <c r="E536" s="21"/>
      <c r="F536" s="19"/>
      <c r="G536" s="95"/>
      <c r="H536" s="91">
        <f>VLOOKUP(E536,工作表9!$G$1:$H$142, 2, FALSE)</f>
        <v>0</v>
      </c>
      <c r="I536" s="96">
        <f t="shared" si="8"/>
        <v>0</v>
      </c>
    </row>
    <row r="537" spans="1:9">
      <c r="A537" s="19"/>
      <c r="B537" s="19"/>
      <c r="C537" s="19"/>
      <c r="D537" s="19"/>
      <c r="E537" s="21"/>
      <c r="F537" s="19"/>
      <c r="G537" s="95"/>
      <c r="H537" s="91">
        <f>VLOOKUP(E537,工作表9!$G$1:$H$142, 2, FALSE)</f>
        <v>0</v>
      </c>
      <c r="I537" s="96">
        <f t="shared" si="8"/>
        <v>0</v>
      </c>
    </row>
    <row r="538" spans="1:9">
      <c r="A538" s="19"/>
      <c r="B538" s="19"/>
      <c r="C538" s="19"/>
      <c r="D538" s="19"/>
      <c r="E538" s="21"/>
      <c r="F538" s="19"/>
      <c r="G538" s="95"/>
      <c r="H538" s="91">
        <f>VLOOKUP(E538,工作表9!$G$1:$H$142, 2, FALSE)</f>
        <v>0</v>
      </c>
      <c r="I538" s="96">
        <f t="shared" si="8"/>
        <v>0</v>
      </c>
    </row>
    <row r="539" spans="1:9">
      <c r="A539" s="19"/>
      <c r="B539" s="19"/>
      <c r="C539" s="19"/>
      <c r="D539" s="19"/>
      <c r="E539" s="21"/>
      <c r="F539" s="19"/>
      <c r="G539" s="95"/>
      <c r="H539" s="91">
        <f>VLOOKUP(E539,工作表9!$G$1:$H$142, 2, FALSE)</f>
        <v>0</v>
      </c>
      <c r="I539" s="96">
        <f t="shared" si="8"/>
        <v>0</v>
      </c>
    </row>
    <row r="540" spans="1:9">
      <c r="A540" s="19"/>
      <c r="B540" s="19"/>
      <c r="C540" s="19"/>
      <c r="D540" s="19"/>
      <c r="E540" s="21"/>
      <c r="F540" s="19"/>
      <c r="G540" s="95"/>
      <c r="H540" s="91">
        <f>VLOOKUP(E540,工作表9!$G$1:$H$142, 2, FALSE)</f>
        <v>0</v>
      </c>
      <c r="I540" s="96">
        <f t="shared" si="8"/>
        <v>0</v>
      </c>
    </row>
    <row r="541" spans="1:9">
      <c r="A541" s="19"/>
      <c r="B541" s="19"/>
      <c r="C541" s="19"/>
      <c r="D541" s="19"/>
      <c r="E541" s="21"/>
      <c r="F541" s="19"/>
      <c r="G541" s="95"/>
      <c r="H541" s="91">
        <f>VLOOKUP(E541,工作表9!$G$1:$H$142, 2, FALSE)</f>
        <v>0</v>
      </c>
      <c r="I541" s="96">
        <f t="shared" si="8"/>
        <v>0</v>
      </c>
    </row>
    <row r="542" spans="1:9">
      <c r="A542" s="19"/>
      <c r="B542" s="19"/>
      <c r="C542" s="19"/>
      <c r="D542" s="19"/>
      <c r="E542" s="21"/>
      <c r="F542" s="19"/>
      <c r="G542" s="95"/>
      <c r="H542" s="91">
        <f>VLOOKUP(E542,工作表9!$G$1:$H$142, 2, FALSE)</f>
        <v>0</v>
      </c>
      <c r="I542" s="96">
        <f t="shared" si="8"/>
        <v>0</v>
      </c>
    </row>
    <row r="543" spans="1:9">
      <c r="A543" s="19"/>
      <c r="B543" s="19"/>
      <c r="C543" s="19"/>
      <c r="D543" s="19"/>
      <c r="E543" s="21"/>
      <c r="F543" s="19"/>
      <c r="G543" s="95"/>
      <c r="H543" s="91">
        <f>VLOOKUP(E543,工作表9!$G$1:$H$142, 2, FALSE)</f>
        <v>0</v>
      </c>
      <c r="I543" s="96">
        <f t="shared" si="8"/>
        <v>0</v>
      </c>
    </row>
    <row r="544" spans="1:9">
      <c r="A544" s="19"/>
      <c r="B544" s="19"/>
      <c r="C544" s="19"/>
      <c r="D544" s="19"/>
      <c r="E544" s="21"/>
      <c r="F544" s="19"/>
      <c r="G544" s="95"/>
      <c r="H544" s="91">
        <f>VLOOKUP(E544,工作表9!$G$1:$H$142, 2, FALSE)</f>
        <v>0</v>
      </c>
      <c r="I544" s="96">
        <f t="shared" si="8"/>
        <v>0</v>
      </c>
    </row>
    <row r="545" spans="1:9">
      <c r="A545" s="19"/>
      <c r="B545" s="19"/>
      <c r="C545" s="19"/>
      <c r="D545" s="19"/>
      <c r="E545" s="21"/>
      <c r="F545" s="19"/>
      <c r="G545" s="95"/>
      <c r="H545" s="91">
        <f>VLOOKUP(E545,工作表9!$G$1:$H$142, 2, FALSE)</f>
        <v>0</v>
      </c>
      <c r="I545" s="96">
        <f t="shared" si="8"/>
        <v>0</v>
      </c>
    </row>
    <row r="546" spans="1:9">
      <c r="A546" s="19"/>
      <c r="B546" s="19"/>
      <c r="C546" s="19"/>
      <c r="D546" s="19"/>
      <c r="E546" s="21"/>
      <c r="F546" s="19"/>
      <c r="G546" s="95"/>
      <c r="H546" s="91">
        <f>VLOOKUP(E546,工作表9!$G$1:$H$142, 2, FALSE)</f>
        <v>0</v>
      </c>
      <c r="I546" s="96">
        <f t="shared" si="8"/>
        <v>0</v>
      </c>
    </row>
    <row r="547" spans="1:9">
      <c r="A547" s="19"/>
      <c r="B547" s="19"/>
      <c r="C547" s="19"/>
      <c r="D547" s="19"/>
      <c r="E547" s="21"/>
      <c r="F547" s="19"/>
      <c r="G547" s="95"/>
      <c r="H547" s="91">
        <f>VLOOKUP(E547,工作表9!$G$1:$H$142, 2, FALSE)</f>
        <v>0</v>
      </c>
      <c r="I547" s="96">
        <f t="shared" si="8"/>
        <v>0</v>
      </c>
    </row>
    <row r="548" spans="1:9">
      <c r="A548" s="19"/>
      <c r="B548" s="19"/>
      <c r="C548" s="19"/>
      <c r="D548" s="19"/>
      <c r="E548" s="21"/>
      <c r="F548" s="19"/>
      <c r="G548" s="95"/>
      <c r="H548" s="91">
        <f>VLOOKUP(E548,工作表9!$G$1:$H$142, 2, FALSE)</f>
        <v>0</v>
      </c>
      <c r="I548" s="96">
        <f t="shared" si="8"/>
        <v>0</v>
      </c>
    </row>
    <row r="549" spans="1:9">
      <c r="A549" s="19"/>
      <c r="B549" s="19"/>
      <c r="C549" s="19"/>
      <c r="D549" s="19"/>
      <c r="E549" s="21"/>
      <c r="F549" s="19"/>
      <c r="G549" s="95"/>
      <c r="H549" s="91">
        <f>VLOOKUP(E549,工作表9!$G$1:$H$142, 2, FALSE)</f>
        <v>0</v>
      </c>
      <c r="I549" s="96">
        <f t="shared" si="8"/>
        <v>0</v>
      </c>
    </row>
    <row r="550" spans="1:9">
      <c r="A550" s="19"/>
      <c r="B550" s="19"/>
      <c r="C550" s="19"/>
      <c r="D550" s="19"/>
      <c r="E550" s="21"/>
      <c r="F550" s="19"/>
      <c r="G550" s="95"/>
      <c r="H550" s="91">
        <f>VLOOKUP(E550,工作表9!$G$1:$H$142, 2, FALSE)</f>
        <v>0</v>
      </c>
      <c r="I550" s="96">
        <f t="shared" si="8"/>
        <v>0</v>
      </c>
    </row>
    <row r="551" spans="1:9">
      <c r="A551" s="19"/>
      <c r="B551" s="19"/>
      <c r="C551" s="19"/>
      <c r="D551" s="19"/>
      <c r="E551" s="21"/>
      <c r="F551" s="19"/>
      <c r="G551" s="95"/>
      <c r="H551" s="91">
        <f>VLOOKUP(E551,工作表9!$G$1:$H$142, 2, FALSE)</f>
        <v>0</v>
      </c>
      <c r="I551" s="96">
        <f t="shared" si="8"/>
        <v>0</v>
      </c>
    </row>
    <row r="552" spans="1:9">
      <c r="A552" s="19"/>
      <c r="B552" s="19"/>
      <c r="C552" s="19"/>
      <c r="D552" s="19"/>
      <c r="E552" s="21"/>
      <c r="F552" s="19"/>
      <c r="G552" s="95"/>
      <c r="H552" s="91">
        <f>VLOOKUP(E552,工作表9!$G$1:$H$142, 2, FALSE)</f>
        <v>0</v>
      </c>
      <c r="I552" s="96">
        <f t="shared" si="8"/>
        <v>0</v>
      </c>
    </row>
    <row r="553" spans="1:9">
      <c r="A553" s="19"/>
      <c r="B553" s="19"/>
      <c r="C553" s="19"/>
      <c r="D553" s="19"/>
      <c r="E553" s="21"/>
      <c r="F553" s="19"/>
      <c r="G553" s="95"/>
      <c r="H553" s="91">
        <f>VLOOKUP(E553,工作表9!$G$1:$H$142, 2, FALSE)</f>
        <v>0</v>
      </c>
      <c r="I553" s="96">
        <f t="shared" si="8"/>
        <v>0</v>
      </c>
    </row>
    <row r="554" spans="1:9">
      <c r="A554" s="19"/>
      <c r="B554" s="19"/>
      <c r="C554" s="19"/>
      <c r="D554" s="19"/>
      <c r="E554" s="21"/>
      <c r="F554" s="19"/>
      <c r="G554" s="95"/>
      <c r="H554" s="91">
        <f>VLOOKUP(E554,工作表9!$G$1:$H$142, 2, FALSE)</f>
        <v>0</v>
      </c>
      <c r="I554" s="96">
        <f t="shared" si="8"/>
        <v>0</v>
      </c>
    </row>
    <row r="555" spans="1:9">
      <c r="A555" s="19"/>
      <c r="B555" s="19"/>
      <c r="C555" s="19"/>
      <c r="D555" s="19"/>
      <c r="E555" s="21"/>
      <c r="F555" s="19"/>
      <c r="G555" s="95"/>
      <c r="H555" s="91">
        <f>VLOOKUP(E555,工作表9!$G$1:$H$142, 2, FALSE)</f>
        <v>0</v>
      </c>
      <c r="I555" s="96">
        <f t="shared" si="8"/>
        <v>0</v>
      </c>
    </row>
    <row r="556" spans="1:9">
      <c r="A556" s="19"/>
      <c r="B556" s="19"/>
      <c r="C556" s="19"/>
      <c r="D556" s="19"/>
      <c r="E556" s="21"/>
      <c r="F556" s="19"/>
      <c r="G556" s="95"/>
      <c r="H556" s="91">
        <f>VLOOKUP(E556,工作表9!$G$1:$H$142, 2, FALSE)</f>
        <v>0</v>
      </c>
      <c r="I556" s="96">
        <f t="shared" si="8"/>
        <v>0</v>
      </c>
    </row>
    <row r="557" spans="1:9">
      <c r="A557" s="19"/>
      <c r="B557" s="19"/>
      <c r="C557" s="19"/>
      <c r="D557" s="19"/>
      <c r="E557" s="21"/>
      <c r="F557" s="19"/>
      <c r="G557" s="95"/>
      <c r="H557" s="91">
        <f>VLOOKUP(E557,工作表9!$G$1:$H$142, 2, FALSE)</f>
        <v>0</v>
      </c>
      <c r="I557" s="96">
        <f t="shared" si="8"/>
        <v>0</v>
      </c>
    </row>
    <row r="558" spans="1:9">
      <c r="A558" s="19"/>
      <c r="B558" s="19"/>
      <c r="C558" s="19"/>
      <c r="D558" s="19"/>
      <c r="E558" s="21"/>
      <c r="F558" s="19"/>
      <c r="G558" s="95"/>
      <c r="H558" s="91">
        <f>VLOOKUP(E558,工作表9!$G$1:$H$142, 2, FALSE)</f>
        <v>0</v>
      </c>
      <c r="I558" s="96">
        <f t="shared" si="8"/>
        <v>0</v>
      </c>
    </row>
    <row r="559" spans="1:9">
      <c r="A559" s="19"/>
      <c r="B559" s="19"/>
      <c r="C559" s="19"/>
      <c r="D559" s="19"/>
      <c r="E559" s="21"/>
      <c r="F559" s="19"/>
      <c r="G559" s="95"/>
      <c r="H559" s="91">
        <f>VLOOKUP(E559,工作表9!$G$1:$H$142, 2, FALSE)</f>
        <v>0</v>
      </c>
      <c r="I559" s="96">
        <f t="shared" si="8"/>
        <v>0</v>
      </c>
    </row>
    <row r="560" spans="1:9">
      <c r="A560" s="19"/>
      <c r="B560" s="19"/>
      <c r="C560" s="19"/>
      <c r="D560" s="19"/>
      <c r="E560" s="21"/>
      <c r="F560" s="19"/>
      <c r="G560" s="95"/>
      <c r="H560" s="91">
        <f>VLOOKUP(E560,工作表9!$G$1:$H$142, 2, FALSE)</f>
        <v>0</v>
      </c>
      <c r="I560" s="96">
        <f t="shared" si="8"/>
        <v>0</v>
      </c>
    </row>
    <row r="561" spans="1:9">
      <c r="A561" s="19"/>
      <c r="B561" s="19"/>
      <c r="C561" s="19"/>
      <c r="D561" s="19"/>
      <c r="E561" s="21"/>
      <c r="F561" s="19"/>
      <c r="G561" s="95"/>
      <c r="H561" s="91">
        <f>VLOOKUP(E561,工作表9!$G$1:$H$142, 2, FALSE)</f>
        <v>0</v>
      </c>
      <c r="I561" s="96">
        <f t="shared" si="8"/>
        <v>0</v>
      </c>
    </row>
    <row r="562" spans="1:9">
      <c r="A562" s="19"/>
      <c r="B562" s="19"/>
      <c r="C562" s="19"/>
      <c r="D562" s="19"/>
      <c r="E562" s="21"/>
      <c r="F562" s="19"/>
      <c r="G562" s="95"/>
      <c r="H562" s="91">
        <f>VLOOKUP(E562,工作表9!$G$1:$H$142, 2, FALSE)</f>
        <v>0</v>
      </c>
      <c r="I562" s="96">
        <f t="shared" si="8"/>
        <v>0</v>
      </c>
    </row>
    <row r="563" spans="1:9">
      <c r="A563" s="19"/>
      <c r="B563" s="19"/>
      <c r="C563" s="19"/>
      <c r="D563" s="19"/>
      <c r="E563" s="21"/>
      <c r="F563" s="19"/>
      <c r="G563" s="95"/>
      <c r="H563" s="91">
        <f>VLOOKUP(E563,工作表9!$G$1:$H$142, 2, FALSE)</f>
        <v>0</v>
      </c>
      <c r="I563" s="96">
        <f t="shared" ref="I563:I626" si="9">G563*H563</f>
        <v>0</v>
      </c>
    </row>
    <row r="564" spans="1:9">
      <c r="A564" s="19"/>
      <c r="B564" s="19"/>
      <c r="C564" s="19"/>
      <c r="D564" s="19"/>
      <c r="E564" s="21"/>
      <c r="F564" s="19"/>
      <c r="G564" s="95"/>
      <c r="H564" s="91">
        <f>VLOOKUP(E564,工作表9!$G$1:$H$142, 2, FALSE)</f>
        <v>0</v>
      </c>
      <c r="I564" s="96">
        <f t="shared" si="9"/>
        <v>0</v>
      </c>
    </row>
    <row r="565" spans="1:9">
      <c r="A565" s="19"/>
      <c r="B565" s="19"/>
      <c r="C565" s="19"/>
      <c r="D565" s="19"/>
      <c r="E565" s="21"/>
      <c r="F565" s="19"/>
      <c r="G565" s="95"/>
      <c r="H565" s="91">
        <f>VLOOKUP(E565,工作表9!$G$1:$H$142, 2, FALSE)</f>
        <v>0</v>
      </c>
      <c r="I565" s="96">
        <f t="shared" si="9"/>
        <v>0</v>
      </c>
    </row>
    <row r="566" spans="1:9">
      <c r="A566" s="19"/>
      <c r="B566" s="19"/>
      <c r="C566" s="19"/>
      <c r="D566" s="19"/>
      <c r="E566" s="21"/>
      <c r="F566" s="19"/>
      <c r="G566" s="95"/>
      <c r="H566" s="91">
        <f>VLOOKUP(E566,工作表9!$G$1:$H$142, 2, FALSE)</f>
        <v>0</v>
      </c>
      <c r="I566" s="96">
        <f t="shared" si="9"/>
        <v>0</v>
      </c>
    </row>
    <row r="567" spans="1:9">
      <c r="A567" s="19"/>
      <c r="B567" s="19"/>
      <c r="C567" s="19"/>
      <c r="D567" s="19"/>
      <c r="E567" s="21"/>
      <c r="F567" s="19"/>
      <c r="G567" s="95"/>
      <c r="H567" s="91">
        <f>VLOOKUP(E567,工作表9!$G$1:$H$142, 2, FALSE)</f>
        <v>0</v>
      </c>
      <c r="I567" s="96">
        <f t="shared" si="9"/>
        <v>0</v>
      </c>
    </row>
    <row r="568" spans="1:9">
      <c r="A568" s="19"/>
      <c r="B568" s="19"/>
      <c r="C568" s="19"/>
      <c r="D568" s="19"/>
      <c r="E568" s="21"/>
      <c r="F568" s="19"/>
      <c r="G568" s="95"/>
      <c r="H568" s="91">
        <f>VLOOKUP(E568,工作表9!$G$1:$H$142, 2, FALSE)</f>
        <v>0</v>
      </c>
      <c r="I568" s="96">
        <f t="shared" si="9"/>
        <v>0</v>
      </c>
    </row>
    <row r="569" spans="1:9">
      <c r="A569" s="19"/>
      <c r="B569" s="19"/>
      <c r="C569" s="19"/>
      <c r="D569" s="19"/>
      <c r="E569" s="21"/>
      <c r="F569" s="19"/>
      <c r="G569" s="95"/>
      <c r="H569" s="91">
        <f>VLOOKUP(E569,工作表9!$G$1:$H$142, 2, FALSE)</f>
        <v>0</v>
      </c>
      <c r="I569" s="96">
        <f t="shared" si="9"/>
        <v>0</v>
      </c>
    </row>
    <row r="570" spans="1:9">
      <c r="A570" s="19"/>
      <c r="B570" s="19"/>
      <c r="C570" s="19"/>
      <c r="D570" s="19"/>
      <c r="E570" s="21"/>
      <c r="F570" s="19"/>
      <c r="G570" s="95"/>
      <c r="H570" s="91">
        <f>VLOOKUP(E570,工作表9!$G$1:$H$142, 2, FALSE)</f>
        <v>0</v>
      </c>
      <c r="I570" s="96">
        <f t="shared" si="9"/>
        <v>0</v>
      </c>
    </row>
    <row r="571" spans="1:9">
      <c r="A571" s="19"/>
      <c r="B571" s="19"/>
      <c r="C571" s="19"/>
      <c r="D571" s="19"/>
      <c r="E571" s="21"/>
      <c r="F571" s="19"/>
      <c r="G571" s="95"/>
      <c r="H571" s="91">
        <f>VLOOKUP(E571,工作表9!$G$1:$H$142, 2, FALSE)</f>
        <v>0</v>
      </c>
      <c r="I571" s="96">
        <f t="shared" si="9"/>
        <v>0</v>
      </c>
    </row>
    <row r="572" spans="1:9">
      <c r="A572" s="19"/>
      <c r="B572" s="19"/>
      <c r="C572" s="19"/>
      <c r="D572" s="19"/>
      <c r="E572" s="21"/>
      <c r="F572" s="19"/>
      <c r="G572" s="95"/>
      <c r="H572" s="91">
        <f>VLOOKUP(E572,工作表9!$G$1:$H$142, 2, FALSE)</f>
        <v>0</v>
      </c>
      <c r="I572" s="96">
        <f t="shared" si="9"/>
        <v>0</v>
      </c>
    </row>
    <row r="573" spans="1:9">
      <c r="A573" s="19"/>
      <c r="B573" s="19"/>
      <c r="C573" s="19"/>
      <c r="D573" s="19"/>
      <c r="E573" s="21"/>
      <c r="F573" s="19"/>
      <c r="G573" s="95"/>
      <c r="H573" s="91">
        <f>VLOOKUP(E573,工作表9!$G$1:$H$142, 2, FALSE)</f>
        <v>0</v>
      </c>
      <c r="I573" s="96">
        <f t="shared" si="9"/>
        <v>0</v>
      </c>
    </row>
    <row r="574" spans="1:9">
      <c r="A574" s="19"/>
      <c r="B574" s="19"/>
      <c r="C574" s="19"/>
      <c r="D574" s="19"/>
      <c r="E574" s="21"/>
      <c r="F574" s="19"/>
      <c r="G574" s="95"/>
      <c r="H574" s="91">
        <f>VLOOKUP(E574,工作表9!$G$1:$H$142, 2, FALSE)</f>
        <v>0</v>
      </c>
      <c r="I574" s="96">
        <f t="shared" si="9"/>
        <v>0</v>
      </c>
    </row>
    <row r="575" spans="1:9">
      <c r="A575" s="19"/>
      <c r="B575" s="19"/>
      <c r="C575" s="19"/>
      <c r="D575" s="19"/>
      <c r="E575" s="21"/>
      <c r="F575" s="19"/>
      <c r="G575" s="95"/>
      <c r="H575" s="91">
        <f>VLOOKUP(E575,工作表9!$G$1:$H$142, 2, FALSE)</f>
        <v>0</v>
      </c>
      <c r="I575" s="96">
        <f t="shared" si="9"/>
        <v>0</v>
      </c>
    </row>
    <row r="576" spans="1:9">
      <c r="A576" s="19"/>
      <c r="B576" s="19"/>
      <c r="C576" s="19"/>
      <c r="D576" s="19"/>
      <c r="E576" s="21"/>
      <c r="F576" s="19"/>
      <c r="G576" s="95"/>
      <c r="H576" s="91">
        <f>VLOOKUP(E576,工作表9!$G$1:$H$142, 2, FALSE)</f>
        <v>0</v>
      </c>
      <c r="I576" s="96">
        <f t="shared" si="9"/>
        <v>0</v>
      </c>
    </row>
    <row r="577" spans="1:9">
      <c r="A577" s="19"/>
      <c r="B577" s="19"/>
      <c r="C577" s="19"/>
      <c r="D577" s="19"/>
      <c r="E577" s="21"/>
      <c r="F577" s="19"/>
      <c r="G577" s="95"/>
      <c r="H577" s="91">
        <f>VLOOKUP(E577,工作表9!$G$1:$H$142, 2, FALSE)</f>
        <v>0</v>
      </c>
      <c r="I577" s="96">
        <f t="shared" si="9"/>
        <v>0</v>
      </c>
    </row>
    <row r="578" spans="1:9">
      <c r="A578" s="19"/>
      <c r="B578" s="19"/>
      <c r="C578" s="19"/>
      <c r="D578" s="19"/>
      <c r="E578" s="21"/>
      <c r="F578" s="19"/>
      <c r="G578" s="95"/>
      <c r="H578" s="91">
        <f>VLOOKUP(E578,工作表9!$G$1:$H$142, 2, FALSE)</f>
        <v>0</v>
      </c>
      <c r="I578" s="96">
        <f t="shared" si="9"/>
        <v>0</v>
      </c>
    </row>
    <row r="579" spans="1:9">
      <c r="A579" s="19"/>
      <c r="B579" s="19"/>
      <c r="C579" s="19"/>
      <c r="D579" s="19"/>
      <c r="E579" s="21"/>
      <c r="F579" s="19"/>
      <c r="G579" s="95"/>
      <c r="H579" s="91">
        <f>VLOOKUP(E579,工作表9!$G$1:$H$142, 2, FALSE)</f>
        <v>0</v>
      </c>
      <c r="I579" s="96">
        <f t="shared" si="9"/>
        <v>0</v>
      </c>
    </row>
    <row r="580" spans="1:9">
      <c r="A580" s="19"/>
      <c r="B580" s="19"/>
      <c r="C580" s="19"/>
      <c r="D580" s="19"/>
      <c r="E580" s="21"/>
      <c r="F580" s="19"/>
      <c r="G580" s="95"/>
      <c r="H580" s="91">
        <f>VLOOKUP(E580,工作表9!$G$1:$H$142, 2, FALSE)</f>
        <v>0</v>
      </c>
      <c r="I580" s="96">
        <f t="shared" si="9"/>
        <v>0</v>
      </c>
    </row>
    <row r="581" spans="1:9">
      <c r="A581" s="19"/>
      <c r="B581" s="19"/>
      <c r="C581" s="19"/>
      <c r="D581" s="19"/>
      <c r="E581" s="21"/>
      <c r="F581" s="19"/>
      <c r="G581" s="95"/>
      <c r="H581" s="91">
        <f>VLOOKUP(E581,工作表9!$G$1:$H$142, 2, FALSE)</f>
        <v>0</v>
      </c>
      <c r="I581" s="96">
        <f t="shared" si="9"/>
        <v>0</v>
      </c>
    </row>
    <row r="582" spans="1:9">
      <c r="A582" s="19"/>
      <c r="B582" s="19"/>
      <c r="C582" s="19"/>
      <c r="D582" s="19"/>
      <c r="E582" s="21"/>
      <c r="F582" s="19"/>
      <c r="G582" s="95"/>
      <c r="H582" s="91">
        <f>VLOOKUP(E582,工作表9!$G$1:$H$142, 2, FALSE)</f>
        <v>0</v>
      </c>
      <c r="I582" s="96">
        <f t="shared" si="9"/>
        <v>0</v>
      </c>
    </row>
    <row r="583" spans="1:9">
      <c r="A583" s="19"/>
      <c r="B583" s="19"/>
      <c r="C583" s="19"/>
      <c r="D583" s="19"/>
      <c r="E583" s="21"/>
      <c r="F583" s="19"/>
      <c r="G583" s="95"/>
      <c r="H583" s="91">
        <f>VLOOKUP(E583,工作表9!$G$1:$H$142, 2, FALSE)</f>
        <v>0</v>
      </c>
      <c r="I583" s="96">
        <f t="shared" si="9"/>
        <v>0</v>
      </c>
    </row>
    <row r="584" spans="1:9">
      <c r="A584" s="19"/>
      <c r="B584" s="19"/>
      <c r="C584" s="19"/>
      <c r="D584" s="19"/>
      <c r="E584" s="21"/>
      <c r="F584" s="19"/>
      <c r="G584" s="95"/>
      <c r="H584" s="91">
        <f>VLOOKUP(E584,工作表9!$G$1:$H$142, 2, FALSE)</f>
        <v>0</v>
      </c>
      <c r="I584" s="96">
        <f t="shared" si="9"/>
        <v>0</v>
      </c>
    </row>
    <row r="585" spans="1:9">
      <c r="A585" s="19"/>
      <c r="B585" s="19"/>
      <c r="C585" s="19"/>
      <c r="D585" s="19"/>
      <c r="E585" s="21"/>
      <c r="F585" s="19"/>
      <c r="G585" s="95"/>
      <c r="H585" s="91">
        <f>VLOOKUP(E585,工作表9!$G$1:$H$142, 2, FALSE)</f>
        <v>0</v>
      </c>
      <c r="I585" s="96">
        <f t="shared" si="9"/>
        <v>0</v>
      </c>
    </row>
    <row r="586" spans="1:9">
      <c r="A586" s="19"/>
      <c r="B586" s="19"/>
      <c r="C586" s="19"/>
      <c r="D586" s="19"/>
      <c r="E586" s="21"/>
      <c r="F586" s="19"/>
      <c r="G586" s="95"/>
      <c r="H586" s="91">
        <f>VLOOKUP(E586,工作表9!$G$1:$H$142, 2, FALSE)</f>
        <v>0</v>
      </c>
      <c r="I586" s="96">
        <f t="shared" si="9"/>
        <v>0</v>
      </c>
    </row>
    <row r="587" spans="1:9">
      <c r="A587" s="19"/>
      <c r="B587" s="19"/>
      <c r="C587" s="19"/>
      <c r="D587" s="19"/>
      <c r="E587" s="21"/>
      <c r="F587" s="19"/>
      <c r="G587" s="95"/>
      <c r="H587" s="91">
        <f>VLOOKUP(E587,工作表9!$G$1:$H$142, 2, FALSE)</f>
        <v>0</v>
      </c>
      <c r="I587" s="96">
        <f t="shared" si="9"/>
        <v>0</v>
      </c>
    </row>
    <row r="588" spans="1:9">
      <c r="A588" s="19"/>
      <c r="B588" s="19"/>
      <c r="C588" s="19"/>
      <c r="D588" s="19"/>
      <c r="E588" s="21"/>
      <c r="F588" s="19"/>
      <c r="G588" s="95"/>
      <c r="H588" s="91">
        <f>VLOOKUP(E588,工作表9!$G$1:$H$142, 2, FALSE)</f>
        <v>0</v>
      </c>
      <c r="I588" s="96">
        <f t="shared" si="9"/>
        <v>0</v>
      </c>
    </row>
    <row r="589" spans="1:9">
      <c r="A589" s="19"/>
      <c r="B589" s="19"/>
      <c r="C589" s="19"/>
      <c r="D589" s="19"/>
      <c r="E589" s="21"/>
      <c r="F589" s="19"/>
      <c r="G589" s="95"/>
      <c r="H589" s="91">
        <f>VLOOKUP(E589,工作表9!$G$1:$H$142, 2, FALSE)</f>
        <v>0</v>
      </c>
      <c r="I589" s="96">
        <f t="shared" si="9"/>
        <v>0</v>
      </c>
    </row>
    <row r="590" spans="1:9">
      <c r="A590" s="19"/>
      <c r="B590" s="19"/>
      <c r="C590" s="19"/>
      <c r="D590" s="19"/>
      <c r="E590" s="21"/>
      <c r="F590" s="19"/>
      <c r="G590" s="95"/>
      <c r="H590" s="91">
        <f>VLOOKUP(E590,工作表9!$G$1:$H$142, 2, FALSE)</f>
        <v>0</v>
      </c>
      <c r="I590" s="96">
        <f t="shared" si="9"/>
        <v>0</v>
      </c>
    </row>
    <row r="591" spans="1:9">
      <c r="A591" s="19"/>
      <c r="B591" s="19"/>
      <c r="C591" s="19"/>
      <c r="D591" s="19"/>
      <c r="E591" s="21"/>
      <c r="F591" s="19"/>
      <c r="G591" s="95"/>
      <c r="H591" s="91">
        <f>VLOOKUP(E591,工作表9!$G$1:$H$142, 2, FALSE)</f>
        <v>0</v>
      </c>
      <c r="I591" s="96">
        <f t="shared" si="9"/>
        <v>0</v>
      </c>
    </row>
    <row r="592" spans="1:9">
      <c r="A592" s="19"/>
      <c r="B592" s="19"/>
      <c r="C592" s="19"/>
      <c r="D592" s="19"/>
      <c r="E592" s="21"/>
      <c r="F592" s="19"/>
      <c r="G592" s="95"/>
      <c r="H592" s="91">
        <f>VLOOKUP(E592,工作表9!$G$1:$H$142, 2, FALSE)</f>
        <v>0</v>
      </c>
      <c r="I592" s="96">
        <f t="shared" si="9"/>
        <v>0</v>
      </c>
    </row>
    <row r="593" spans="1:9">
      <c r="A593" s="19"/>
      <c r="B593" s="19"/>
      <c r="C593" s="19"/>
      <c r="D593" s="19"/>
      <c r="E593" s="21"/>
      <c r="F593" s="19"/>
      <c r="G593" s="95"/>
      <c r="H593" s="91">
        <f>VLOOKUP(E593,工作表9!$G$1:$H$142, 2, FALSE)</f>
        <v>0</v>
      </c>
      <c r="I593" s="96">
        <f t="shared" si="9"/>
        <v>0</v>
      </c>
    </row>
    <row r="594" spans="1:9">
      <c r="A594" s="19"/>
      <c r="B594" s="19"/>
      <c r="C594" s="19"/>
      <c r="D594" s="19"/>
      <c r="E594" s="21"/>
      <c r="F594" s="19"/>
      <c r="G594" s="95"/>
      <c r="H594" s="91">
        <f>VLOOKUP(E594,工作表9!$G$1:$H$142, 2, FALSE)</f>
        <v>0</v>
      </c>
      <c r="I594" s="96">
        <f t="shared" si="9"/>
        <v>0</v>
      </c>
    </row>
    <row r="595" spans="1:9">
      <c r="A595" s="19"/>
      <c r="B595" s="19"/>
      <c r="C595" s="19"/>
      <c r="D595" s="19"/>
      <c r="E595" s="21"/>
      <c r="F595" s="19"/>
      <c r="G595" s="95"/>
      <c r="H595" s="91">
        <f>VLOOKUP(E595,工作表9!$G$1:$H$142, 2, FALSE)</f>
        <v>0</v>
      </c>
      <c r="I595" s="96">
        <f t="shared" si="9"/>
        <v>0</v>
      </c>
    </row>
    <row r="596" spans="1:9">
      <c r="A596" s="19"/>
      <c r="B596" s="19"/>
      <c r="C596" s="19"/>
      <c r="D596" s="19"/>
      <c r="E596" s="21"/>
      <c r="F596" s="19"/>
      <c r="G596" s="95"/>
      <c r="H596" s="91">
        <f>VLOOKUP(E596,工作表9!$G$1:$H$142, 2, FALSE)</f>
        <v>0</v>
      </c>
      <c r="I596" s="96">
        <f t="shared" si="9"/>
        <v>0</v>
      </c>
    </row>
    <row r="597" spans="1:9">
      <c r="A597" s="19"/>
      <c r="B597" s="19"/>
      <c r="C597" s="19"/>
      <c r="D597" s="19"/>
      <c r="E597" s="21"/>
      <c r="F597" s="19"/>
      <c r="G597" s="95"/>
      <c r="H597" s="91">
        <f>VLOOKUP(E597,工作表9!$G$1:$H$142, 2, FALSE)</f>
        <v>0</v>
      </c>
      <c r="I597" s="96">
        <f t="shared" si="9"/>
        <v>0</v>
      </c>
    </row>
    <row r="598" spans="1:9">
      <c r="A598" s="19"/>
      <c r="B598" s="19"/>
      <c r="C598" s="19"/>
      <c r="D598" s="19"/>
      <c r="E598" s="21"/>
      <c r="F598" s="19"/>
      <c r="G598" s="95"/>
      <c r="H598" s="91">
        <f>VLOOKUP(E598,工作表9!$G$1:$H$142, 2, FALSE)</f>
        <v>0</v>
      </c>
      <c r="I598" s="96">
        <f t="shared" si="9"/>
        <v>0</v>
      </c>
    </row>
    <row r="599" spans="1:9">
      <c r="A599" s="19"/>
      <c r="B599" s="19"/>
      <c r="C599" s="19"/>
      <c r="D599" s="19"/>
      <c r="E599" s="21"/>
      <c r="F599" s="19"/>
      <c r="G599" s="95"/>
      <c r="H599" s="91">
        <f>VLOOKUP(E599,工作表9!$G$1:$H$142, 2, FALSE)</f>
        <v>0</v>
      </c>
      <c r="I599" s="96">
        <f t="shared" si="9"/>
        <v>0</v>
      </c>
    </row>
    <row r="600" spans="1:9">
      <c r="A600" s="19"/>
      <c r="B600" s="19"/>
      <c r="C600" s="19"/>
      <c r="D600" s="19"/>
      <c r="E600" s="21"/>
      <c r="F600" s="19"/>
      <c r="G600" s="95"/>
      <c r="H600" s="91">
        <f>VLOOKUP(E600,工作表9!$G$1:$H$142, 2, FALSE)</f>
        <v>0</v>
      </c>
      <c r="I600" s="96">
        <f t="shared" si="9"/>
        <v>0</v>
      </c>
    </row>
    <row r="601" spans="1:9">
      <c r="A601" s="19"/>
      <c r="B601" s="19"/>
      <c r="C601" s="19"/>
      <c r="D601" s="19"/>
      <c r="E601" s="21"/>
      <c r="F601" s="19"/>
      <c r="G601" s="95"/>
      <c r="H601" s="91">
        <f>VLOOKUP(E601,工作表9!$G$1:$H$142, 2, FALSE)</f>
        <v>0</v>
      </c>
      <c r="I601" s="96">
        <f t="shared" si="9"/>
        <v>0</v>
      </c>
    </row>
    <row r="602" spans="1:9">
      <c r="A602" s="19"/>
      <c r="B602" s="19"/>
      <c r="C602" s="19"/>
      <c r="D602" s="19"/>
      <c r="E602" s="21"/>
      <c r="F602" s="19"/>
      <c r="G602" s="95"/>
      <c r="H602" s="91">
        <f>VLOOKUP(E602,工作表9!$G$1:$H$142, 2, FALSE)</f>
        <v>0</v>
      </c>
      <c r="I602" s="96">
        <f t="shared" si="9"/>
        <v>0</v>
      </c>
    </row>
    <row r="603" spans="1:9">
      <c r="A603" s="19"/>
      <c r="B603" s="19"/>
      <c r="C603" s="19"/>
      <c r="D603" s="19"/>
      <c r="E603" s="21"/>
      <c r="F603" s="19"/>
      <c r="G603" s="95"/>
      <c r="H603" s="91">
        <f>VLOOKUP(E603,工作表9!$G$1:$H$142, 2, FALSE)</f>
        <v>0</v>
      </c>
      <c r="I603" s="96">
        <f t="shared" si="9"/>
        <v>0</v>
      </c>
    </row>
    <row r="604" spans="1:9">
      <c r="A604" s="19"/>
      <c r="B604" s="19"/>
      <c r="C604" s="19"/>
      <c r="D604" s="19"/>
      <c r="E604" s="21"/>
      <c r="F604" s="19"/>
      <c r="G604" s="95"/>
      <c r="H604" s="91">
        <f>VLOOKUP(E604,工作表9!$G$1:$H$142, 2, FALSE)</f>
        <v>0</v>
      </c>
      <c r="I604" s="96">
        <f t="shared" si="9"/>
        <v>0</v>
      </c>
    </row>
    <row r="605" spans="1:9">
      <c r="A605" s="19"/>
      <c r="B605" s="19"/>
      <c r="C605" s="19"/>
      <c r="D605" s="19"/>
      <c r="E605" s="21"/>
      <c r="F605" s="19"/>
      <c r="G605" s="95"/>
      <c r="H605" s="91">
        <f>VLOOKUP(E605,工作表9!$G$1:$H$142, 2, FALSE)</f>
        <v>0</v>
      </c>
      <c r="I605" s="96">
        <f t="shared" si="9"/>
        <v>0</v>
      </c>
    </row>
    <row r="606" spans="1:9">
      <c r="A606" s="19"/>
      <c r="B606" s="19"/>
      <c r="C606" s="19"/>
      <c r="D606" s="19"/>
      <c r="E606" s="21"/>
      <c r="F606" s="19"/>
      <c r="G606" s="95"/>
      <c r="H606" s="91">
        <f>VLOOKUP(E606,工作表9!$G$1:$H$142, 2, FALSE)</f>
        <v>0</v>
      </c>
      <c r="I606" s="96">
        <f t="shared" si="9"/>
        <v>0</v>
      </c>
    </row>
    <row r="607" spans="1:9">
      <c r="A607" s="19"/>
      <c r="B607" s="19"/>
      <c r="C607" s="19"/>
      <c r="D607" s="19"/>
      <c r="E607" s="21"/>
      <c r="F607" s="19"/>
      <c r="G607" s="95"/>
      <c r="H607" s="91">
        <f>VLOOKUP(E607,工作表9!$G$1:$H$142, 2, FALSE)</f>
        <v>0</v>
      </c>
      <c r="I607" s="96">
        <f t="shared" si="9"/>
        <v>0</v>
      </c>
    </row>
    <row r="608" spans="1:9">
      <c r="A608" s="19"/>
      <c r="B608" s="19"/>
      <c r="C608" s="19"/>
      <c r="D608" s="19"/>
      <c r="E608" s="21"/>
      <c r="F608" s="19"/>
      <c r="G608" s="95"/>
      <c r="H608" s="91">
        <f>VLOOKUP(E608,工作表9!$G$1:$H$142, 2, FALSE)</f>
        <v>0</v>
      </c>
      <c r="I608" s="96">
        <f t="shared" si="9"/>
        <v>0</v>
      </c>
    </row>
    <row r="609" spans="1:9">
      <c r="A609" s="19"/>
      <c r="B609" s="19"/>
      <c r="C609" s="19"/>
      <c r="D609" s="19"/>
      <c r="E609" s="21"/>
      <c r="F609" s="19"/>
      <c r="G609" s="95"/>
      <c r="H609" s="91">
        <f>VLOOKUP(E609,工作表9!$G$1:$H$142, 2, FALSE)</f>
        <v>0</v>
      </c>
      <c r="I609" s="96">
        <f t="shared" si="9"/>
        <v>0</v>
      </c>
    </row>
    <row r="610" spans="1:9">
      <c r="A610" s="19"/>
      <c r="B610" s="19"/>
      <c r="C610" s="19"/>
      <c r="D610" s="19"/>
      <c r="E610" s="21"/>
      <c r="F610" s="19"/>
      <c r="G610" s="95"/>
      <c r="H610" s="91">
        <f>VLOOKUP(E610,工作表9!$G$1:$H$142, 2, FALSE)</f>
        <v>0</v>
      </c>
      <c r="I610" s="96">
        <f t="shared" si="9"/>
        <v>0</v>
      </c>
    </row>
    <row r="611" spans="1:9">
      <c r="A611" s="19"/>
      <c r="B611" s="19"/>
      <c r="C611" s="19"/>
      <c r="D611" s="19"/>
      <c r="E611" s="21"/>
      <c r="F611" s="19"/>
      <c r="G611" s="95"/>
      <c r="H611" s="91">
        <f>VLOOKUP(E611,工作表9!$G$1:$H$142, 2, FALSE)</f>
        <v>0</v>
      </c>
      <c r="I611" s="96">
        <f t="shared" si="9"/>
        <v>0</v>
      </c>
    </row>
    <row r="612" spans="1:9">
      <c r="A612" s="19"/>
      <c r="B612" s="19"/>
      <c r="C612" s="19"/>
      <c r="D612" s="19"/>
      <c r="E612" s="21"/>
      <c r="F612" s="19"/>
      <c r="G612" s="95"/>
      <c r="H612" s="91">
        <f>VLOOKUP(E612,工作表9!$G$1:$H$142, 2, FALSE)</f>
        <v>0</v>
      </c>
      <c r="I612" s="96">
        <f t="shared" si="9"/>
        <v>0</v>
      </c>
    </row>
    <row r="613" spans="1:9">
      <c r="A613" s="19"/>
      <c r="B613" s="19"/>
      <c r="C613" s="19"/>
      <c r="D613" s="19"/>
      <c r="E613" s="21"/>
      <c r="F613" s="19"/>
      <c r="G613" s="95"/>
      <c r="H613" s="91">
        <f>VLOOKUP(E613,工作表9!$G$1:$H$142, 2, FALSE)</f>
        <v>0</v>
      </c>
      <c r="I613" s="96">
        <f t="shared" si="9"/>
        <v>0</v>
      </c>
    </row>
    <row r="614" spans="1:9">
      <c r="A614" s="19"/>
      <c r="B614" s="19"/>
      <c r="C614" s="19"/>
      <c r="D614" s="19"/>
      <c r="E614" s="21"/>
      <c r="F614" s="19"/>
      <c r="G614" s="95"/>
      <c r="H614" s="91">
        <f>VLOOKUP(E614,工作表9!$G$1:$H$142, 2, FALSE)</f>
        <v>0</v>
      </c>
      <c r="I614" s="96">
        <f t="shared" si="9"/>
        <v>0</v>
      </c>
    </row>
    <row r="615" spans="1:9">
      <c r="A615" s="19"/>
      <c r="B615" s="19"/>
      <c r="C615" s="19"/>
      <c r="D615" s="19"/>
      <c r="E615" s="21"/>
      <c r="F615" s="19"/>
      <c r="G615" s="95"/>
      <c r="H615" s="91">
        <f>VLOOKUP(E615,工作表9!$G$1:$H$142, 2, FALSE)</f>
        <v>0</v>
      </c>
      <c r="I615" s="96">
        <f t="shared" si="9"/>
        <v>0</v>
      </c>
    </row>
    <row r="616" spans="1:9">
      <c r="A616" s="19"/>
      <c r="B616" s="19"/>
      <c r="C616" s="19"/>
      <c r="D616" s="19"/>
      <c r="E616" s="21"/>
      <c r="F616" s="19"/>
      <c r="G616" s="95"/>
      <c r="H616" s="91">
        <f>VLOOKUP(E616,工作表9!$G$1:$H$142, 2, FALSE)</f>
        <v>0</v>
      </c>
      <c r="I616" s="96">
        <f t="shared" si="9"/>
        <v>0</v>
      </c>
    </row>
    <row r="617" spans="1:9">
      <c r="A617" s="19"/>
      <c r="B617" s="19"/>
      <c r="C617" s="19"/>
      <c r="D617" s="19"/>
      <c r="E617" s="21"/>
      <c r="F617" s="19"/>
      <c r="G617" s="95"/>
      <c r="H617" s="91">
        <f>VLOOKUP(E617,工作表9!$G$1:$H$142, 2, FALSE)</f>
        <v>0</v>
      </c>
      <c r="I617" s="96">
        <f t="shared" si="9"/>
        <v>0</v>
      </c>
    </row>
    <row r="618" spans="1:9">
      <c r="A618" s="19"/>
      <c r="B618" s="19"/>
      <c r="C618" s="19"/>
      <c r="D618" s="19"/>
      <c r="E618" s="21"/>
      <c r="F618" s="19"/>
      <c r="G618" s="95"/>
      <c r="H618" s="91">
        <f>VLOOKUP(E618,工作表9!$G$1:$H$142, 2, FALSE)</f>
        <v>0</v>
      </c>
      <c r="I618" s="96">
        <f t="shared" si="9"/>
        <v>0</v>
      </c>
    </row>
    <row r="619" spans="1:9">
      <c r="A619" s="19"/>
      <c r="B619" s="19"/>
      <c r="C619" s="19"/>
      <c r="D619" s="19"/>
      <c r="E619" s="21"/>
      <c r="F619" s="19"/>
      <c r="G619" s="95"/>
      <c r="H619" s="91">
        <f>VLOOKUP(E619,工作表9!$G$1:$H$142, 2, FALSE)</f>
        <v>0</v>
      </c>
      <c r="I619" s="96">
        <f t="shared" si="9"/>
        <v>0</v>
      </c>
    </row>
    <row r="620" spans="1:9">
      <c r="A620" s="19"/>
      <c r="B620" s="19"/>
      <c r="C620" s="19"/>
      <c r="D620" s="19"/>
      <c r="E620" s="21"/>
      <c r="F620" s="19"/>
      <c r="G620" s="95"/>
      <c r="H620" s="91">
        <f>VLOOKUP(E620,工作表9!$G$1:$H$142, 2, FALSE)</f>
        <v>0</v>
      </c>
      <c r="I620" s="96">
        <f t="shared" si="9"/>
        <v>0</v>
      </c>
    </row>
    <row r="621" spans="1:9">
      <c r="A621" s="19"/>
      <c r="B621" s="19"/>
      <c r="C621" s="19"/>
      <c r="D621" s="19"/>
      <c r="E621" s="21"/>
      <c r="F621" s="19"/>
      <c r="G621" s="95"/>
      <c r="H621" s="91">
        <f>VLOOKUP(E621,工作表9!$G$1:$H$142, 2, FALSE)</f>
        <v>0</v>
      </c>
      <c r="I621" s="96">
        <f t="shared" si="9"/>
        <v>0</v>
      </c>
    </row>
    <row r="622" spans="1:9">
      <c r="A622" s="19"/>
      <c r="B622" s="19"/>
      <c r="C622" s="19"/>
      <c r="D622" s="19"/>
      <c r="E622" s="21"/>
      <c r="F622" s="19"/>
      <c r="G622" s="95"/>
      <c r="H622" s="91">
        <f>VLOOKUP(E622,工作表9!$G$1:$H$142, 2, FALSE)</f>
        <v>0</v>
      </c>
      <c r="I622" s="96">
        <f t="shared" si="9"/>
        <v>0</v>
      </c>
    </row>
    <row r="623" spans="1:9">
      <c r="A623" s="19"/>
      <c r="B623" s="19"/>
      <c r="C623" s="19"/>
      <c r="D623" s="19"/>
      <c r="E623" s="21"/>
      <c r="F623" s="19"/>
      <c r="G623" s="95"/>
      <c r="H623" s="91">
        <f>VLOOKUP(E623,工作表9!$G$1:$H$142, 2, FALSE)</f>
        <v>0</v>
      </c>
      <c r="I623" s="96">
        <f t="shared" si="9"/>
        <v>0</v>
      </c>
    </row>
    <row r="624" spans="1:9">
      <c r="A624" s="19"/>
      <c r="B624" s="19"/>
      <c r="C624" s="19"/>
      <c r="D624" s="19"/>
      <c r="E624" s="21"/>
      <c r="F624" s="19"/>
      <c r="G624" s="95"/>
      <c r="H624" s="91">
        <f>VLOOKUP(E624,工作表9!$G$1:$H$142, 2, FALSE)</f>
        <v>0</v>
      </c>
      <c r="I624" s="96">
        <f t="shared" si="9"/>
        <v>0</v>
      </c>
    </row>
    <row r="625" spans="1:9">
      <c r="A625" s="19"/>
      <c r="B625" s="19"/>
      <c r="C625" s="19"/>
      <c r="D625" s="19"/>
      <c r="E625" s="21"/>
      <c r="F625" s="19"/>
      <c r="G625" s="95"/>
      <c r="H625" s="91">
        <f>VLOOKUP(E625,工作表9!$G$1:$H$142, 2, FALSE)</f>
        <v>0</v>
      </c>
      <c r="I625" s="96">
        <f t="shared" si="9"/>
        <v>0</v>
      </c>
    </row>
    <row r="626" spans="1:9">
      <c r="A626" s="19"/>
      <c r="B626" s="19"/>
      <c r="C626" s="19"/>
      <c r="D626" s="19"/>
      <c r="E626" s="21"/>
      <c r="F626" s="19"/>
      <c r="G626" s="95"/>
      <c r="H626" s="91">
        <f>VLOOKUP(E626,工作表9!$G$1:$H$142, 2, FALSE)</f>
        <v>0</v>
      </c>
      <c r="I626" s="96">
        <f t="shared" si="9"/>
        <v>0</v>
      </c>
    </row>
    <row r="627" spans="1:9">
      <c r="A627" s="19"/>
      <c r="B627" s="19"/>
      <c r="C627" s="19"/>
      <c r="D627" s="19"/>
      <c r="E627" s="21"/>
      <c r="F627" s="19"/>
      <c r="G627" s="95"/>
      <c r="H627" s="91">
        <f>VLOOKUP(E627,工作表9!$G$1:$H$142, 2, FALSE)</f>
        <v>0</v>
      </c>
      <c r="I627" s="96">
        <f t="shared" ref="I627:I690" si="10">G627*H627</f>
        <v>0</v>
      </c>
    </row>
    <row r="628" spans="1:9">
      <c r="A628" s="19"/>
      <c r="B628" s="19"/>
      <c r="C628" s="19"/>
      <c r="D628" s="19"/>
      <c r="E628" s="21"/>
      <c r="F628" s="19"/>
      <c r="G628" s="95"/>
      <c r="H628" s="91">
        <f>VLOOKUP(E628,工作表9!$G$1:$H$142, 2, FALSE)</f>
        <v>0</v>
      </c>
      <c r="I628" s="96">
        <f t="shared" si="10"/>
        <v>0</v>
      </c>
    </row>
    <row r="629" spans="1:9">
      <c r="A629" s="19"/>
      <c r="B629" s="19"/>
      <c r="C629" s="19"/>
      <c r="D629" s="19"/>
      <c r="E629" s="21"/>
      <c r="F629" s="19"/>
      <c r="G629" s="95"/>
      <c r="H629" s="91">
        <f>VLOOKUP(E629,工作表9!$G$1:$H$142, 2, FALSE)</f>
        <v>0</v>
      </c>
      <c r="I629" s="96">
        <f t="shared" si="10"/>
        <v>0</v>
      </c>
    </row>
    <row r="630" spans="1:9">
      <c r="A630" s="19"/>
      <c r="B630" s="19"/>
      <c r="C630" s="19"/>
      <c r="D630" s="19"/>
      <c r="E630" s="21"/>
      <c r="F630" s="19"/>
      <c r="G630" s="95"/>
      <c r="H630" s="91">
        <f>VLOOKUP(E630,工作表9!$G$1:$H$142, 2, FALSE)</f>
        <v>0</v>
      </c>
      <c r="I630" s="96">
        <f t="shared" si="10"/>
        <v>0</v>
      </c>
    </row>
    <row r="631" spans="1:9">
      <c r="A631" s="19"/>
      <c r="B631" s="19"/>
      <c r="C631" s="19"/>
      <c r="D631" s="19"/>
      <c r="E631" s="21"/>
      <c r="F631" s="19"/>
      <c r="G631" s="95"/>
      <c r="H631" s="91">
        <f>VLOOKUP(E631,工作表9!$G$1:$H$142, 2, FALSE)</f>
        <v>0</v>
      </c>
      <c r="I631" s="96">
        <f t="shared" si="10"/>
        <v>0</v>
      </c>
    </row>
    <row r="632" spans="1:9">
      <c r="A632" s="19"/>
      <c r="B632" s="19"/>
      <c r="C632" s="19"/>
      <c r="D632" s="19"/>
      <c r="E632" s="21"/>
      <c r="F632" s="19"/>
      <c r="G632" s="95"/>
      <c r="H632" s="91">
        <f>VLOOKUP(E632,工作表9!$G$1:$H$142, 2, FALSE)</f>
        <v>0</v>
      </c>
      <c r="I632" s="96">
        <f t="shared" si="10"/>
        <v>0</v>
      </c>
    </row>
    <row r="633" spans="1:9">
      <c r="A633" s="19"/>
      <c r="B633" s="19"/>
      <c r="C633" s="19"/>
      <c r="D633" s="19"/>
      <c r="E633" s="21"/>
      <c r="F633" s="19"/>
      <c r="G633" s="95"/>
      <c r="H633" s="91">
        <f>VLOOKUP(E633,工作表9!$G$1:$H$142, 2, FALSE)</f>
        <v>0</v>
      </c>
      <c r="I633" s="96">
        <f t="shared" si="10"/>
        <v>0</v>
      </c>
    </row>
    <row r="634" spans="1:9">
      <c r="A634" s="19"/>
      <c r="B634" s="19"/>
      <c r="C634" s="19"/>
      <c r="D634" s="19"/>
      <c r="E634" s="21"/>
      <c r="F634" s="19"/>
      <c r="G634" s="95"/>
      <c r="H634" s="91">
        <f>VLOOKUP(E634,工作表9!$G$1:$H$142, 2, FALSE)</f>
        <v>0</v>
      </c>
      <c r="I634" s="96">
        <f t="shared" si="10"/>
        <v>0</v>
      </c>
    </row>
    <row r="635" spans="1:9">
      <c r="A635" s="19"/>
      <c r="B635" s="19"/>
      <c r="C635" s="19"/>
      <c r="D635" s="19"/>
      <c r="E635" s="21"/>
      <c r="F635" s="19"/>
      <c r="G635" s="95"/>
      <c r="H635" s="91">
        <f>VLOOKUP(E635,工作表9!$G$1:$H$142, 2, FALSE)</f>
        <v>0</v>
      </c>
      <c r="I635" s="96">
        <f t="shared" si="10"/>
        <v>0</v>
      </c>
    </row>
    <row r="636" spans="1:9">
      <c r="A636" s="19"/>
      <c r="B636" s="19"/>
      <c r="C636" s="19"/>
      <c r="D636" s="19"/>
      <c r="E636" s="21"/>
      <c r="F636" s="19"/>
      <c r="G636" s="95"/>
      <c r="H636" s="91">
        <f>VLOOKUP(E636,工作表9!$G$1:$H$142, 2, FALSE)</f>
        <v>0</v>
      </c>
      <c r="I636" s="96">
        <f t="shared" si="10"/>
        <v>0</v>
      </c>
    </row>
    <row r="637" spans="1:9">
      <c r="A637" s="19"/>
      <c r="B637" s="19"/>
      <c r="C637" s="19"/>
      <c r="D637" s="19"/>
      <c r="E637" s="21"/>
      <c r="F637" s="19"/>
      <c r="G637" s="95"/>
      <c r="H637" s="91">
        <f>VLOOKUP(E637,工作表9!$G$1:$H$142, 2, FALSE)</f>
        <v>0</v>
      </c>
      <c r="I637" s="96">
        <f t="shared" si="10"/>
        <v>0</v>
      </c>
    </row>
    <row r="638" spans="1:9">
      <c r="A638" s="19"/>
      <c r="B638" s="19"/>
      <c r="C638" s="19"/>
      <c r="D638" s="19"/>
      <c r="E638" s="21"/>
      <c r="F638" s="19"/>
      <c r="G638" s="95"/>
      <c r="H638" s="91">
        <f>VLOOKUP(E638,工作表9!$G$1:$H$142, 2, FALSE)</f>
        <v>0</v>
      </c>
      <c r="I638" s="96">
        <f t="shared" si="10"/>
        <v>0</v>
      </c>
    </row>
    <row r="639" spans="1:9">
      <c r="A639" s="19"/>
      <c r="B639" s="19"/>
      <c r="C639" s="19"/>
      <c r="D639" s="19"/>
      <c r="E639" s="21"/>
      <c r="F639" s="19"/>
      <c r="G639" s="95"/>
      <c r="H639" s="91">
        <f>VLOOKUP(E639,工作表9!$G$1:$H$142, 2, FALSE)</f>
        <v>0</v>
      </c>
      <c r="I639" s="96">
        <f t="shared" si="10"/>
        <v>0</v>
      </c>
    </row>
    <row r="640" spans="1:9">
      <c r="A640" s="19"/>
      <c r="B640" s="19"/>
      <c r="C640" s="19"/>
      <c r="D640" s="19"/>
      <c r="E640" s="21"/>
      <c r="F640" s="19"/>
      <c r="G640" s="95"/>
      <c r="H640" s="91">
        <f>VLOOKUP(E640,工作表9!$G$1:$H$142, 2, FALSE)</f>
        <v>0</v>
      </c>
      <c r="I640" s="96">
        <f t="shared" si="10"/>
        <v>0</v>
      </c>
    </row>
    <row r="641" spans="1:9">
      <c r="A641" s="19"/>
      <c r="B641" s="19"/>
      <c r="C641" s="19"/>
      <c r="D641" s="19"/>
      <c r="E641" s="21"/>
      <c r="F641" s="19"/>
      <c r="G641" s="95"/>
      <c r="H641" s="91">
        <f>VLOOKUP(E641,工作表9!$G$1:$H$142, 2, FALSE)</f>
        <v>0</v>
      </c>
      <c r="I641" s="96">
        <f t="shared" si="10"/>
        <v>0</v>
      </c>
    </row>
    <row r="642" spans="1:9">
      <c r="A642" s="19"/>
      <c r="B642" s="19"/>
      <c r="C642" s="19"/>
      <c r="D642" s="19"/>
      <c r="E642" s="21"/>
      <c r="F642" s="19"/>
      <c r="G642" s="95"/>
      <c r="H642" s="91">
        <f>VLOOKUP(E642,工作表9!$G$1:$H$142, 2, FALSE)</f>
        <v>0</v>
      </c>
      <c r="I642" s="96">
        <f t="shared" si="10"/>
        <v>0</v>
      </c>
    </row>
    <row r="643" spans="1:9">
      <c r="A643" s="19"/>
      <c r="B643" s="19"/>
      <c r="C643" s="19"/>
      <c r="D643" s="19"/>
      <c r="E643" s="21"/>
      <c r="F643" s="19"/>
      <c r="G643" s="95"/>
      <c r="H643" s="91">
        <f>VLOOKUP(E643,工作表9!$G$1:$H$142, 2, FALSE)</f>
        <v>0</v>
      </c>
      <c r="I643" s="96">
        <f t="shared" si="10"/>
        <v>0</v>
      </c>
    </row>
    <row r="644" spans="1:9">
      <c r="A644" s="19"/>
      <c r="B644" s="19"/>
      <c r="C644" s="19"/>
      <c r="D644" s="19"/>
      <c r="E644" s="21"/>
      <c r="F644" s="19"/>
      <c r="G644" s="95"/>
      <c r="H644" s="91">
        <f>VLOOKUP(E644,工作表9!$G$1:$H$142, 2, FALSE)</f>
        <v>0</v>
      </c>
      <c r="I644" s="96">
        <f t="shared" si="10"/>
        <v>0</v>
      </c>
    </row>
    <row r="645" spans="1:9">
      <c r="A645" s="19"/>
      <c r="B645" s="19"/>
      <c r="C645" s="19"/>
      <c r="D645" s="19"/>
      <c r="E645" s="21"/>
      <c r="F645" s="19"/>
      <c r="G645" s="95"/>
      <c r="H645" s="91">
        <f>VLOOKUP(E645,工作表9!$G$1:$H$142, 2, FALSE)</f>
        <v>0</v>
      </c>
      <c r="I645" s="96">
        <f t="shared" si="10"/>
        <v>0</v>
      </c>
    </row>
    <row r="646" spans="1:9">
      <c r="A646" s="19"/>
      <c r="B646" s="19"/>
      <c r="C646" s="19"/>
      <c r="D646" s="19"/>
      <c r="E646" s="21"/>
      <c r="F646" s="19"/>
      <c r="G646" s="95"/>
      <c r="H646" s="91">
        <f>VLOOKUP(E646,工作表9!$G$1:$H$142, 2, FALSE)</f>
        <v>0</v>
      </c>
      <c r="I646" s="96">
        <f t="shared" si="10"/>
        <v>0</v>
      </c>
    </row>
    <row r="647" spans="1:9">
      <c r="A647" s="19"/>
      <c r="B647" s="19"/>
      <c r="C647" s="19"/>
      <c r="D647" s="19"/>
      <c r="E647" s="21"/>
      <c r="F647" s="19"/>
      <c r="G647" s="95"/>
      <c r="H647" s="91">
        <f>VLOOKUP(E647,工作表9!$G$1:$H$142, 2, FALSE)</f>
        <v>0</v>
      </c>
      <c r="I647" s="96">
        <f t="shared" si="10"/>
        <v>0</v>
      </c>
    </row>
    <row r="648" spans="1:9">
      <c r="A648" s="19"/>
      <c r="B648" s="19"/>
      <c r="C648" s="19"/>
      <c r="D648" s="19"/>
      <c r="E648" s="21"/>
      <c r="F648" s="19"/>
      <c r="G648" s="95"/>
      <c r="H648" s="91">
        <f>VLOOKUP(E648,工作表9!$G$1:$H$142, 2, FALSE)</f>
        <v>0</v>
      </c>
      <c r="I648" s="96">
        <f t="shared" si="10"/>
        <v>0</v>
      </c>
    </row>
    <row r="649" spans="1:9">
      <c r="A649" s="19"/>
      <c r="B649" s="19"/>
      <c r="C649" s="19"/>
      <c r="D649" s="19"/>
      <c r="E649" s="21"/>
      <c r="F649" s="19"/>
      <c r="G649" s="95"/>
      <c r="H649" s="91">
        <f>VLOOKUP(E649,工作表9!$G$1:$H$142, 2, FALSE)</f>
        <v>0</v>
      </c>
      <c r="I649" s="96">
        <f t="shared" si="10"/>
        <v>0</v>
      </c>
    </row>
    <row r="650" spans="1:9">
      <c r="A650" s="19"/>
      <c r="B650" s="19"/>
      <c r="C650" s="19"/>
      <c r="D650" s="19"/>
      <c r="E650" s="21"/>
      <c r="F650" s="19"/>
      <c r="G650" s="95"/>
      <c r="H650" s="91">
        <f>VLOOKUP(E650,工作表9!$G$1:$H$142, 2, FALSE)</f>
        <v>0</v>
      </c>
      <c r="I650" s="96">
        <f t="shared" si="10"/>
        <v>0</v>
      </c>
    </row>
    <row r="651" spans="1:9">
      <c r="A651" s="19"/>
      <c r="B651" s="19"/>
      <c r="C651" s="19"/>
      <c r="D651" s="19"/>
      <c r="E651" s="21"/>
      <c r="F651" s="19"/>
      <c r="G651" s="95"/>
      <c r="H651" s="91">
        <f>VLOOKUP(E651,工作表9!$G$1:$H$142, 2, FALSE)</f>
        <v>0</v>
      </c>
      <c r="I651" s="96">
        <f t="shared" si="10"/>
        <v>0</v>
      </c>
    </row>
    <row r="652" spans="1:9">
      <c r="A652" s="19"/>
      <c r="B652" s="19"/>
      <c r="C652" s="19"/>
      <c r="D652" s="19"/>
      <c r="E652" s="21"/>
      <c r="F652" s="19"/>
      <c r="G652" s="95"/>
      <c r="H652" s="91">
        <f>VLOOKUP(E652,工作表9!$G$1:$H$142, 2, FALSE)</f>
        <v>0</v>
      </c>
      <c r="I652" s="96">
        <f t="shared" si="10"/>
        <v>0</v>
      </c>
    </row>
    <row r="653" spans="1:9">
      <c r="A653" s="19"/>
      <c r="B653" s="19"/>
      <c r="C653" s="19"/>
      <c r="D653" s="19"/>
      <c r="E653" s="21"/>
      <c r="F653" s="19"/>
      <c r="G653" s="95"/>
      <c r="H653" s="91">
        <f>VLOOKUP(E653,工作表9!$G$1:$H$142, 2, FALSE)</f>
        <v>0</v>
      </c>
      <c r="I653" s="96">
        <f t="shared" si="10"/>
        <v>0</v>
      </c>
    </row>
    <row r="654" spans="1:9">
      <c r="A654" s="19"/>
      <c r="B654" s="19"/>
      <c r="C654" s="19"/>
      <c r="D654" s="19"/>
      <c r="E654" s="21"/>
      <c r="F654" s="19"/>
      <c r="G654" s="95"/>
      <c r="H654" s="91">
        <f>VLOOKUP(E654,工作表9!$G$1:$H$142, 2, FALSE)</f>
        <v>0</v>
      </c>
      <c r="I654" s="96">
        <f t="shared" si="10"/>
        <v>0</v>
      </c>
    </row>
    <row r="655" spans="1:9">
      <c r="A655" s="19"/>
      <c r="B655" s="19"/>
      <c r="C655" s="19"/>
      <c r="D655" s="19"/>
      <c r="E655" s="21"/>
      <c r="F655" s="19"/>
      <c r="G655" s="95"/>
      <c r="H655" s="91">
        <f>VLOOKUP(E655,工作表9!$G$1:$H$142, 2, FALSE)</f>
        <v>0</v>
      </c>
      <c r="I655" s="96">
        <f t="shared" si="10"/>
        <v>0</v>
      </c>
    </row>
    <row r="656" spans="1:9">
      <c r="A656" s="19"/>
      <c r="B656" s="19"/>
      <c r="C656" s="19"/>
      <c r="D656" s="19"/>
      <c r="E656" s="21"/>
      <c r="F656" s="19"/>
      <c r="G656" s="95"/>
      <c r="H656" s="91">
        <f>VLOOKUP(E656,工作表9!$G$1:$H$142, 2, FALSE)</f>
        <v>0</v>
      </c>
      <c r="I656" s="96">
        <f t="shared" si="10"/>
        <v>0</v>
      </c>
    </row>
    <row r="657" spans="1:9">
      <c r="A657" s="19"/>
      <c r="B657" s="19"/>
      <c r="C657" s="19"/>
      <c r="D657" s="19"/>
      <c r="E657" s="21"/>
      <c r="F657" s="19"/>
      <c r="G657" s="95"/>
      <c r="H657" s="91">
        <f>VLOOKUP(E657,工作表9!$G$1:$H$142, 2, FALSE)</f>
        <v>0</v>
      </c>
      <c r="I657" s="96">
        <f t="shared" si="10"/>
        <v>0</v>
      </c>
    </row>
    <row r="658" spans="1:9">
      <c r="A658" s="19"/>
      <c r="B658" s="19"/>
      <c r="C658" s="19"/>
      <c r="D658" s="19"/>
      <c r="E658" s="21"/>
      <c r="F658" s="19"/>
      <c r="G658" s="95"/>
      <c r="H658" s="91">
        <f>VLOOKUP(E658,工作表9!$G$1:$H$142, 2, FALSE)</f>
        <v>0</v>
      </c>
      <c r="I658" s="96">
        <f t="shared" si="10"/>
        <v>0</v>
      </c>
    </row>
    <row r="659" spans="1:9">
      <c r="A659" s="19"/>
      <c r="B659" s="19"/>
      <c r="C659" s="19"/>
      <c r="D659" s="19"/>
      <c r="E659" s="21"/>
      <c r="F659" s="19"/>
      <c r="G659" s="95"/>
      <c r="H659" s="91">
        <f>VLOOKUP(E659,工作表9!$G$1:$H$142, 2, FALSE)</f>
        <v>0</v>
      </c>
      <c r="I659" s="96">
        <f t="shared" si="10"/>
        <v>0</v>
      </c>
    </row>
    <row r="660" spans="1:9">
      <c r="A660" s="19"/>
      <c r="B660" s="19"/>
      <c r="C660" s="19"/>
      <c r="D660" s="19"/>
      <c r="E660" s="21"/>
      <c r="F660" s="19"/>
      <c r="G660" s="95"/>
      <c r="H660" s="91">
        <f>VLOOKUP(E660,工作表9!$G$1:$H$142, 2, FALSE)</f>
        <v>0</v>
      </c>
      <c r="I660" s="96">
        <f t="shared" si="10"/>
        <v>0</v>
      </c>
    </row>
    <row r="661" spans="1:9">
      <c r="A661" s="19"/>
      <c r="B661" s="19"/>
      <c r="C661" s="19"/>
      <c r="D661" s="19"/>
      <c r="E661" s="21"/>
      <c r="F661" s="19"/>
      <c r="G661" s="95"/>
      <c r="H661" s="91">
        <f>VLOOKUP(E661,工作表9!$G$1:$H$142, 2, FALSE)</f>
        <v>0</v>
      </c>
      <c r="I661" s="96">
        <f t="shared" si="10"/>
        <v>0</v>
      </c>
    </row>
    <row r="662" spans="1:9">
      <c r="A662" s="19"/>
      <c r="B662" s="19"/>
      <c r="C662" s="19"/>
      <c r="D662" s="19"/>
      <c r="E662" s="21"/>
      <c r="F662" s="19"/>
      <c r="G662" s="95"/>
      <c r="H662" s="91">
        <f>VLOOKUP(E662,工作表9!$G$1:$H$142, 2, FALSE)</f>
        <v>0</v>
      </c>
      <c r="I662" s="96">
        <f t="shared" si="10"/>
        <v>0</v>
      </c>
    </row>
    <row r="663" spans="1:9">
      <c r="A663" s="19"/>
      <c r="B663" s="19"/>
      <c r="C663" s="19"/>
      <c r="D663" s="19"/>
      <c r="E663" s="21"/>
      <c r="F663" s="19"/>
      <c r="G663" s="95"/>
      <c r="H663" s="91">
        <f>VLOOKUP(E663,工作表9!$G$1:$H$142, 2, FALSE)</f>
        <v>0</v>
      </c>
      <c r="I663" s="96">
        <f t="shared" si="10"/>
        <v>0</v>
      </c>
    </row>
    <row r="664" spans="1:9">
      <c r="A664" s="19"/>
      <c r="B664" s="19"/>
      <c r="C664" s="19"/>
      <c r="D664" s="19"/>
      <c r="E664" s="21"/>
      <c r="F664" s="19"/>
      <c r="G664" s="95"/>
      <c r="H664" s="91">
        <f>VLOOKUP(E664,工作表9!$G$1:$H$142, 2, FALSE)</f>
        <v>0</v>
      </c>
      <c r="I664" s="96">
        <f t="shared" si="10"/>
        <v>0</v>
      </c>
    </row>
    <row r="665" spans="1:9">
      <c r="A665" s="19"/>
      <c r="B665" s="19"/>
      <c r="C665" s="19"/>
      <c r="D665" s="19"/>
      <c r="E665" s="21"/>
      <c r="F665" s="19"/>
      <c r="G665" s="95"/>
      <c r="H665" s="91">
        <f>VLOOKUP(E665,工作表9!$G$1:$H$142, 2, FALSE)</f>
        <v>0</v>
      </c>
      <c r="I665" s="96">
        <f t="shared" si="10"/>
        <v>0</v>
      </c>
    </row>
    <row r="666" spans="1:9">
      <c r="A666" s="19"/>
      <c r="B666" s="19"/>
      <c r="C666" s="19"/>
      <c r="D666" s="19"/>
      <c r="E666" s="21"/>
      <c r="F666" s="19"/>
      <c r="G666" s="95"/>
      <c r="H666" s="91">
        <f>VLOOKUP(E666,工作表9!$G$1:$H$142, 2, FALSE)</f>
        <v>0</v>
      </c>
      <c r="I666" s="96">
        <f t="shared" si="10"/>
        <v>0</v>
      </c>
    </row>
    <row r="667" spans="1:9">
      <c r="A667" s="19"/>
      <c r="B667" s="19"/>
      <c r="C667" s="19"/>
      <c r="D667" s="19"/>
      <c r="E667" s="21"/>
      <c r="F667" s="19"/>
      <c r="G667" s="95"/>
      <c r="H667" s="91">
        <f>VLOOKUP(E667,工作表9!$G$1:$H$142, 2, FALSE)</f>
        <v>0</v>
      </c>
      <c r="I667" s="96">
        <f t="shared" si="10"/>
        <v>0</v>
      </c>
    </row>
    <row r="668" spans="1:9">
      <c r="A668" s="19"/>
      <c r="B668" s="19"/>
      <c r="C668" s="19"/>
      <c r="D668" s="19"/>
      <c r="E668" s="21"/>
      <c r="F668" s="19"/>
      <c r="G668" s="95"/>
      <c r="H668" s="91">
        <f>VLOOKUP(E668,工作表9!$G$1:$H$142, 2, FALSE)</f>
        <v>0</v>
      </c>
      <c r="I668" s="96">
        <f t="shared" si="10"/>
        <v>0</v>
      </c>
    </row>
    <row r="669" spans="1:9">
      <c r="A669" s="19"/>
      <c r="B669" s="19"/>
      <c r="C669" s="19"/>
      <c r="D669" s="19"/>
      <c r="E669" s="21"/>
      <c r="F669" s="19"/>
      <c r="G669" s="95"/>
      <c r="H669" s="91">
        <f>VLOOKUP(E669,工作表9!$G$1:$H$142, 2, FALSE)</f>
        <v>0</v>
      </c>
      <c r="I669" s="96">
        <f t="shared" si="10"/>
        <v>0</v>
      </c>
    </row>
    <row r="670" spans="1:9">
      <c r="A670" s="19"/>
      <c r="B670" s="19"/>
      <c r="C670" s="19"/>
      <c r="D670" s="19"/>
      <c r="E670" s="21"/>
      <c r="F670" s="19"/>
      <c r="G670" s="95"/>
      <c r="H670" s="91">
        <f>VLOOKUP(E670,工作表9!$G$1:$H$142, 2, FALSE)</f>
        <v>0</v>
      </c>
      <c r="I670" s="96">
        <f t="shared" si="10"/>
        <v>0</v>
      </c>
    </row>
    <row r="671" spans="1:9">
      <c r="A671" s="19"/>
      <c r="B671" s="19"/>
      <c r="C671" s="19"/>
      <c r="D671" s="19"/>
      <c r="E671" s="21"/>
      <c r="F671" s="19"/>
      <c r="G671" s="95"/>
      <c r="H671" s="91">
        <f>VLOOKUP(E671,工作表9!$G$1:$H$142, 2, FALSE)</f>
        <v>0</v>
      </c>
      <c r="I671" s="96">
        <f t="shared" si="10"/>
        <v>0</v>
      </c>
    </row>
    <row r="672" spans="1:9">
      <c r="A672" s="19"/>
      <c r="B672" s="19"/>
      <c r="C672" s="19"/>
      <c r="D672" s="19"/>
      <c r="E672" s="21"/>
      <c r="F672" s="19"/>
      <c r="G672" s="95"/>
      <c r="H672" s="91">
        <f>VLOOKUP(E672,工作表9!$G$1:$H$142, 2, FALSE)</f>
        <v>0</v>
      </c>
      <c r="I672" s="96">
        <f t="shared" si="10"/>
        <v>0</v>
      </c>
    </row>
    <row r="673" spans="1:9">
      <c r="A673" s="19"/>
      <c r="B673" s="19"/>
      <c r="C673" s="19"/>
      <c r="D673" s="19"/>
      <c r="E673" s="21"/>
      <c r="F673" s="19"/>
      <c r="G673" s="95"/>
      <c r="H673" s="91">
        <f>VLOOKUP(E673,工作表9!$G$1:$H$142, 2, FALSE)</f>
        <v>0</v>
      </c>
      <c r="I673" s="96">
        <f t="shared" si="10"/>
        <v>0</v>
      </c>
    </row>
    <row r="674" spans="1:9">
      <c r="A674" s="19"/>
      <c r="B674" s="19"/>
      <c r="C674" s="19"/>
      <c r="D674" s="19"/>
      <c r="E674" s="21"/>
      <c r="F674" s="19"/>
      <c r="G674" s="95"/>
      <c r="H674" s="91">
        <f>VLOOKUP(E674,工作表9!$G$1:$H$142, 2, FALSE)</f>
        <v>0</v>
      </c>
      <c r="I674" s="96">
        <f t="shared" si="10"/>
        <v>0</v>
      </c>
    </row>
    <row r="675" spans="1:9">
      <c r="A675" s="19"/>
      <c r="B675" s="19"/>
      <c r="C675" s="19"/>
      <c r="D675" s="19"/>
      <c r="E675" s="21"/>
      <c r="F675" s="19"/>
      <c r="G675" s="95"/>
      <c r="H675" s="91">
        <f>VLOOKUP(E675,工作表9!$G$1:$H$142, 2, FALSE)</f>
        <v>0</v>
      </c>
      <c r="I675" s="96">
        <f t="shared" si="10"/>
        <v>0</v>
      </c>
    </row>
    <row r="676" spans="1:9">
      <c r="A676" s="19"/>
      <c r="B676" s="19"/>
      <c r="C676" s="19"/>
      <c r="D676" s="19"/>
      <c r="E676" s="21"/>
      <c r="F676" s="19"/>
      <c r="G676" s="95"/>
      <c r="H676" s="91">
        <f>VLOOKUP(E676,工作表9!$G$1:$H$142, 2, FALSE)</f>
        <v>0</v>
      </c>
      <c r="I676" s="96">
        <f t="shared" si="10"/>
        <v>0</v>
      </c>
    </row>
    <row r="677" spans="1:9">
      <c r="A677" s="19"/>
      <c r="B677" s="19"/>
      <c r="C677" s="19"/>
      <c r="D677" s="19"/>
      <c r="E677" s="21"/>
      <c r="F677" s="19"/>
      <c r="G677" s="95"/>
      <c r="H677" s="91">
        <f>VLOOKUP(E677,工作表9!$G$1:$H$142, 2, FALSE)</f>
        <v>0</v>
      </c>
      <c r="I677" s="96">
        <f t="shared" si="10"/>
        <v>0</v>
      </c>
    </row>
    <row r="678" spans="1:9">
      <c r="A678" s="19"/>
      <c r="B678" s="19"/>
      <c r="C678" s="19"/>
      <c r="D678" s="19"/>
      <c r="E678" s="21"/>
      <c r="F678" s="19"/>
      <c r="G678" s="95"/>
      <c r="H678" s="91">
        <f>VLOOKUP(E678,工作表9!$G$1:$H$142, 2, FALSE)</f>
        <v>0</v>
      </c>
      <c r="I678" s="96">
        <f t="shared" si="10"/>
        <v>0</v>
      </c>
    </row>
    <row r="679" spans="1:9">
      <c r="A679" s="19"/>
      <c r="B679" s="19"/>
      <c r="C679" s="19"/>
      <c r="D679" s="19"/>
      <c r="E679" s="21"/>
      <c r="F679" s="19"/>
      <c r="G679" s="95"/>
      <c r="H679" s="91">
        <f>VLOOKUP(E679,工作表9!$G$1:$H$142, 2, FALSE)</f>
        <v>0</v>
      </c>
      <c r="I679" s="96">
        <f t="shared" si="10"/>
        <v>0</v>
      </c>
    </row>
    <row r="680" spans="1:9">
      <c r="A680" s="19"/>
      <c r="B680" s="19"/>
      <c r="C680" s="19"/>
      <c r="D680" s="19"/>
      <c r="E680" s="21"/>
      <c r="F680" s="19"/>
      <c r="G680" s="95"/>
      <c r="H680" s="91">
        <f>VLOOKUP(E680,工作表9!$G$1:$H$142, 2, FALSE)</f>
        <v>0</v>
      </c>
      <c r="I680" s="96">
        <f t="shared" si="10"/>
        <v>0</v>
      </c>
    </row>
    <row r="681" spans="1:9">
      <c r="A681" s="19"/>
      <c r="B681" s="19"/>
      <c r="C681" s="19"/>
      <c r="D681" s="19"/>
      <c r="E681" s="21"/>
      <c r="F681" s="19"/>
      <c r="G681" s="95"/>
      <c r="H681" s="91">
        <f>VLOOKUP(E681,工作表9!$G$1:$H$142, 2, FALSE)</f>
        <v>0</v>
      </c>
      <c r="I681" s="96">
        <f t="shared" si="10"/>
        <v>0</v>
      </c>
    </row>
    <row r="682" spans="1:9">
      <c r="A682" s="19"/>
      <c r="B682" s="19"/>
      <c r="C682" s="19"/>
      <c r="D682" s="19"/>
      <c r="E682" s="21"/>
      <c r="F682" s="19"/>
      <c r="G682" s="95"/>
      <c r="H682" s="91">
        <f>VLOOKUP(E682,工作表9!$G$1:$H$142, 2, FALSE)</f>
        <v>0</v>
      </c>
      <c r="I682" s="96">
        <f t="shared" si="10"/>
        <v>0</v>
      </c>
    </row>
    <row r="683" spans="1:9">
      <c r="A683" s="19"/>
      <c r="B683" s="19"/>
      <c r="C683" s="19"/>
      <c r="D683" s="19"/>
      <c r="E683" s="21"/>
      <c r="F683" s="19"/>
      <c r="G683" s="95"/>
      <c r="H683" s="91">
        <f>VLOOKUP(E683,工作表9!$G$1:$H$142, 2, FALSE)</f>
        <v>0</v>
      </c>
      <c r="I683" s="96">
        <f t="shared" si="10"/>
        <v>0</v>
      </c>
    </row>
    <row r="684" spans="1:9">
      <c r="A684" s="19"/>
      <c r="B684" s="19"/>
      <c r="C684" s="19"/>
      <c r="D684" s="19"/>
      <c r="E684" s="21"/>
      <c r="F684" s="19"/>
      <c r="G684" s="95"/>
      <c r="H684" s="91">
        <f>VLOOKUP(E684,工作表9!$G$1:$H$142, 2, FALSE)</f>
        <v>0</v>
      </c>
      <c r="I684" s="96">
        <f t="shared" si="10"/>
        <v>0</v>
      </c>
    </row>
    <row r="685" spans="1:9">
      <c r="A685" s="19"/>
      <c r="B685" s="19"/>
      <c r="C685" s="19"/>
      <c r="D685" s="19"/>
      <c r="E685" s="21"/>
      <c r="F685" s="19"/>
      <c r="G685" s="95"/>
      <c r="H685" s="91">
        <f>VLOOKUP(E685,工作表9!$G$1:$H$142, 2, FALSE)</f>
        <v>0</v>
      </c>
      <c r="I685" s="96">
        <f t="shared" si="10"/>
        <v>0</v>
      </c>
    </row>
    <row r="686" spans="1:9">
      <c r="A686" s="19"/>
      <c r="B686" s="19"/>
      <c r="C686" s="19"/>
      <c r="D686" s="19"/>
      <c r="E686" s="21"/>
      <c r="F686" s="19"/>
      <c r="G686" s="95"/>
      <c r="H686" s="91">
        <f>VLOOKUP(E686,工作表9!$G$1:$H$142, 2, FALSE)</f>
        <v>0</v>
      </c>
      <c r="I686" s="96">
        <f t="shared" si="10"/>
        <v>0</v>
      </c>
    </row>
    <row r="687" spans="1:9">
      <c r="A687" s="19"/>
      <c r="B687" s="19"/>
      <c r="C687" s="19"/>
      <c r="D687" s="19"/>
      <c r="E687" s="21"/>
      <c r="F687" s="19"/>
      <c r="G687" s="95"/>
      <c r="H687" s="91">
        <f>VLOOKUP(E687,工作表9!$G$1:$H$142, 2, FALSE)</f>
        <v>0</v>
      </c>
      <c r="I687" s="96">
        <f t="shared" si="10"/>
        <v>0</v>
      </c>
    </row>
    <row r="688" spans="1:9">
      <c r="A688" s="19"/>
      <c r="B688" s="19"/>
      <c r="C688" s="19"/>
      <c r="D688" s="19"/>
      <c r="E688" s="21"/>
      <c r="F688" s="19"/>
      <c r="G688" s="95"/>
      <c r="H688" s="91">
        <f>VLOOKUP(E688,工作表9!$G$1:$H$142, 2, FALSE)</f>
        <v>0</v>
      </c>
      <c r="I688" s="96">
        <f t="shared" si="10"/>
        <v>0</v>
      </c>
    </row>
    <row r="689" spans="1:9">
      <c r="A689" s="19"/>
      <c r="B689" s="19"/>
      <c r="C689" s="19"/>
      <c r="D689" s="19"/>
      <c r="E689" s="21"/>
      <c r="F689" s="19"/>
      <c r="G689" s="95"/>
      <c r="H689" s="91">
        <f>VLOOKUP(E689,工作表9!$G$1:$H$142, 2, FALSE)</f>
        <v>0</v>
      </c>
      <c r="I689" s="96">
        <f t="shared" si="10"/>
        <v>0</v>
      </c>
    </row>
    <row r="690" spans="1:9">
      <c r="A690" s="19"/>
      <c r="B690" s="19"/>
      <c r="C690" s="19"/>
      <c r="D690" s="19"/>
      <c r="E690" s="21"/>
      <c r="F690" s="19"/>
      <c r="G690" s="95"/>
      <c r="H690" s="91">
        <f>VLOOKUP(E690,工作表9!$G$1:$H$142, 2, FALSE)</f>
        <v>0</v>
      </c>
      <c r="I690" s="96">
        <f t="shared" si="10"/>
        <v>0</v>
      </c>
    </row>
    <row r="691" spans="1:9">
      <c r="A691" s="19"/>
      <c r="B691" s="19"/>
      <c r="C691" s="19"/>
      <c r="D691" s="19"/>
      <c r="E691" s="21"/>
      <c r="F691" s="19"/>
      <c r="G691" s="95"/>
      <c r="H691" s="91">
        <f>VLOOKUP(E691,工作表9!$G$1:$H$142, 2, FALSE)</f>
        <v>0</v>
      </c>
      <c r="I691" s="96">
        <f t="shared" ref="I691:I754" si="11">G691*H691</f>
        <v>0</v>
      </c>
    </row>
    <row r="692" spans="1:9">
      <c r="A692" s="19"/>
      <c r="B692" s="19"/>
      <c r="C692" s="19"/>
      <c r="D692" s="19"/>
      <c r="E692" s="21"/>
      <c r="F692" s="19"/>
      <c r="G692" s="95"/>
      <c r="H692" s="91">
        <f>VLOOKUP(E692,工作表9!$G$1:$H$142, 2, FALSE)</f>
        <v>0</v>
      </c>
      <c r="I692" s="96">
        <f t="shared" si="11"/>
        <v>0</v>
      </c>
    </row>
    <row r="693" spans="1:9">
      <c r="A693" s="19"/>
      <c r="B693" s="19"/>
      <c r="C693" s="19"/>
      <c r="D693" s="19"/>
      <c r="E693" s="21"/>
      <c r="F693" s="19"/>
      <c r="G693" s="95"/>
      <c r="H693" s="91">
        <f>VLOOKUP(E693,工作表9!$G$1:$H$142, 2, FALSE)</f>
        <v>0</v>
      </c>
      <c r="I693" s="96">
        <f t="shared" si="11"/>
        <v>0</v>
      </c>
    </row>
    <row r="694" spans="1:9">
      <c r="A694" s="19"/>
      <c r="B694" s="19"/>
      <c r="C694" s="19"/>
      <c r="D694" s="19"/>
      <c r="E694" s="21"/>
      <c r="F694" s="19"/>
      <c r="G694" s="95"/>
      <c r="H694" s="91">
        <f>VLOOKUP(E694,工作表9!$G$1:$H$142, 2, FALSE)</f>
        <v>0</v>
      </c>
      <c r="I694" s="96">
        <f t="shared" si="11"/>
        <v>0</v>
      </c>
    </row>
    <row r="695" spans="1:9">
      <c r="A695" s="19"/>
      <c r="B695" s="19"/>
      <c r="C695" s="19"/>
      <c r="D695" s="19"/>
      <c r="E695" s="21"/>
      <c r="F695" s="19"/>
      <c r="G695" s="95"/>
      <c r="H695" s="91">
        <f>VLOOKUP(E695,工作表9!$G$1:$H$142, 2, FALSE)</f>
        <v>0</v>
      </c>
      <c r="I695" s="96">
        <f t="shared" si="11"/>
        <v>0</v>
      </c>
    </row>
    <row r="696" spans="1:9">
      <c r="A696" s="19"/>
      <c r="B696" s="19"/>
      <c r="C696" s="19"/>
      <c r="D696" s="19"/>
      <c r="E696" s="21"/>
      <c r="F696" s="19"/>
      <c r="G696" s="95"/>
      <c r="H696" s="91">
        <f>VLOOKUP(E696,工作表9!$G$1:$H$142, 2, FALSE)</f>
        <v>0</v>
      </c>
      <c r="I696" s="96">
        <f t="shared" si="11"/>
        <v>0</v>
      </c>
    </row>
    <row r="697" spans="1:9">
      <c r="A697" s="19"/>
      <c r="B697" s="19"/>
      <c r="C697" s="19"/>
      <c r="D697" s="19"/>
      <c r="E697" s="21"/>
      <c r="F697" s="19"/>
      <c r="G697" s="95"/>
      <c r="H697" s="91">
        <f>VLOOKUP(E697,工作表9!$G$1:$H$142, 2, FALSE)</f>
        <v>0</v>
      </c>
      <c r="I697" s="96">
        <f t="shared" si="11"/>
        <v>0</v>
      </c>
    </row>
    <row r="698" spans="1:9">
      <c r="A698" s="19"/>
      <c r="B698" s="19"/>
      <c r="C698" s="19"/>
      <c r="D698" s="19"/>
      <c r="E698" s="21"/>
      <c r="F698" s="19"/>
      <c r="G698" s="95"/>
      <c r="H698" s="91">
        <f>VLOOKUP(E698,工作表9!$G$1:$H$142, 2, FALSE)</f>
        <v>0</v>
      </c>
      <c r="I698" s="96">
        <f t="shared" si="11"/>
        <v>0</v>
      </c>
    </row>
    <row r="699" spans="1:9">
      <c r="A699" s="19"/>
      <c r="B699" s="19"/>
      <c r="C699" s="19"/>
      <c r="D699" s="19"/>
      <c r="E699" s="21"/>
      <c r="F699" s="19"/>
      <c r="G699" s="95"/>
      <c r="H699" s="91">
        <f>VLOOKUP(E699,工作表9!$G$1:$H$142, 2, FALSE)</f>
        <v>0</v>
      </c>
      <c r="I699" s="96">
        <f t="shared" si="11"/>
        <v>0</v>
      </c>
    </row>
    <row r="700" spans="1:9">
      <c r="A700" s="19"/>
      <c r="B700" s="19"/>
      <c r="C700" s="19"/>
      <c r="D700" s="19"/>
      <c r="E700" s="21"/>
      <c r="F700" s="19"/>
      <c r="G700" s="95"/>
      <c r="H700" s="91">
        <f>VLOOKUP(E700,工作表9!$G$1:$H$142, 2, FALSE)</f>
        <v>0</v>
      </c>
      <c r="I700" s="96">
        <f t="shared" si="11"/>
        <v>0</v>
      </c>
    </row>
    <row r="701" spans="1:9">
      <c r="A701" s="19"/>
      <c r="B701" s="19"/>
      <c r="C701" s="19"/>
      <c r="D701" s="19"/>
      <c r="E701" s="21"/>
      <c r="F701" s="19"/>
      <c r="G701" s="95"/>
      <c r="H701" s="91">
        <f>VLOOKUP(E701,工作表9!$G$1:$H$142, 2, FALSE)</f>
        <v>0</v>
      </c>
      <c r="I701" s="96">
        <f t="shared" si="11"/>
        <v>0</v>
      </c>
    </row>
    <row r="702" spans="1:9">
      <c r="A702" s="19"/>
      <c r="B702" s="19"/>
      <c r="C702" s="19"/>
      <c r="D702" s="19"/>
      <c r="E702" s="21"/>
      <c r="F702" s="19"/>
      <c r="G702" s="95"/>
      <c r="H702" s="91">
        <f>VLOOKUP(E702,工作表9!$G$1:$H$142, 2, FALSE)</f>
        <v>0</v>
      </c>
      <c r="I702" s="96">
        <f t="shared" si="11"/>
        <v>0</v>
      </c>
    </row>
    <row r="703" spans="1:9">
      <c r="A703" s="19"/>
      <c r="B703" s="19"/>
      <c r="C703" s="19"/>
      <c r="D703" s="19"/>
      <c r="E703" s="21"/>
      <c r="F703" s="19"/>
      <c r="G703" s="95"/>
      <c r="H703" s="91">
        <f>VLOOKUP(E703,工作表9!$G$1:$H$142, 2, FALSE)</f>
        <v>0</v>
      </c>
      <c r="I703" s="96">
        <f t="shared" si="11"/>
        <v>0</v>
      </c>
    </row>
    <row r="704" spans="1:9">
      <c r="A704" s="19"/>
      <c r="B704" s="19"/>
      <c r="C704" s="19"/>
      <c r="D704" s="19"/>
      <c r="E704" s="21"/>
      <c r="F704" s="19"/>
      <c r="G704" s="95"/>
      <c r="H704" s="91">
        <f>VLOOKUP(E704,工作表9!$G$1:$H$142, 2, FALSE)</f>
        <v>0</v>
      </c>
      <c r="I704" s="96">
        <f t="shared" si="11"/>
        <v>0</v>
      </c>
    </row>
    <row r="705" spans="1:9">
      <c r="A705" s="19"/>
      <c r="B705" s="19"/>
      <c r="C705" s="19"/>
      <c r="D705" s="19"/>
      <c r="E705" s="21"/>
      <c r="F705" s="19"/>
      <c r="G705" s="95"/>
      <c r="H705" s="91">
        <f>VLOOKUP(E705,工作表9!$G$1:$H$142, 2, FALSE)</f>
        <v>0</v>
      </c>
      <c r="I705" s="96">
        <f t="shared" si="11"/>
        <v>0</v>
      </c>
    </row>
    <row r="706" spans="1:9">
      <c r="A706" s="19"/>
      <c r="B706" s="19"/>
      <c r="C706" s="19"/>
      <c r="D706" s="19"/>
      <c r="E706" s="21"/>
      <c r="F706" s="19"/>
      <c r="G706" s="95"/>
      <c r="H706" s="91">
        <f>VLOOKUP(E706,工作表9!$G$1:$H$142, 2, FALSE)</f>
        <v>0</v>
      </c>
      <c r="I706" s="96">
        <f t="shared" si="11"/>
        <v>0</v>
      </c>
    </row>
    <row r="707" spans="1:9">
      <c r="A707" s="19"/>
      <c r="B707" s="19"/>
      <c r="C707" s="19"/>
      <c r="D707" s="19"/>
      <c r="E707" s="21"/>
      <c r="F707" s="19"/>
      <c r="G707" s="95"/>
      <c r="H707" s="91">
        <f>VLOOKUP(E707,工作表9!$G$1:$H$142, 2, FALSE)</f>
        <v>0</v>
      </c>
      <c r="I707" s="96">
        <f t="shared" si="11"/>
        <v>0</v>
      </c>
    </row>
    <row r="708" spans="1:9">
      <c r="A708" s="19"/>
      <c r="B708" s="19"/>
      <c r="C708" s="19"/>
      <c r="D708" s="19"/>
      <c r="E708" s="21"/>
      <c r="F708" s="19"/>
      <c r="G708" s="95"/>
      <c r="H708" s="91">
        <f>VLOOKUP(E708,工作表9!$G$1:$H$142, 2, FALSE)</f>
        <v>0</v>
      </c>
      <c r="I708" s="96">
        <f t="shared" si="11"/>
        <v>0</v>
      </c>
    </row>
    <row r="709" spans="1:9">
      <c r="A709" s="19"/>
      <c r="B709" s="19"/>
      <c r="C709" s="19"/>
      <c r="D709" s="19"/>
      <c r="E709" s="21"/>
      <c r="F709" s="19"/>
      <c r="G709" s="95"/>
      <c r="H709" s="91">
        <f>VLOOKUP(E709,工作表9!$G$1:$H$142, 2, FALSE)</f>
        <v>0</v>
      </c>
      <c r="I709" s="96">
        <f t="shared" si="11"/>
        <v>0</v>
      </c>
    </row>
    <row r="710" spans="1:9">
      <c r="A710" s="19"/>
      <c r="B710" s="19"/>
      <c r="C710" s="19"/>
      <c r="D710" s="19"/>
      <c r="E710" s="21"/>
      <c r="F710" s="19"/>
      <c r="G710" s="95"/>
      <c r="H710" s="91">
        <f>VLOOKUP(E710,工作表9!$G$1:$H$142, 2, FALSE)</f>
        <v>0</v>
      </c>
      <c r="I710" s="96">
        <f t="shared" si="11"/>
        <v>0</v>
      </c>
    </row>
    <row r="711" spans="1:9">
      <c r="A711" s="19"/>
      <c r="B711" s="19"/>
      <c r="C711" s="19"/>
      <c r="D711" s="19"/>
      <c r="E711" s="21"/>
      <c r="F711" s="19"/>
      <c r="G711" s="95"/>
      <c r="H711" s="91">
        <f>VLOOKUP(E711,工作表9!$G$1:$H$142, 2, FALSE)</f>
        <v>0</v>
      </c>
      <c r="I711" s="96">
        <f t="shared" si="11"/>
        <v>0</v>
      </c>
    </row>
    <row r="712" spans="1:9">
      <c r="A712" s="19"/>
      <c r="B712" s="19"/>
      <c r="C712" s="19"/>
      <c r="D712" s="19"/>
      <c r="E712" s="21"/>
      <c r="F712" s="19"/>
      <c r="G712" s="95"/>
      <c r="H712" s="91">
        <f>VLOOKUP(E712,工作表9!$G$1:$H$142, 2, FALSE)</f>
        <v>0</v>
      </c>
      <c r="I712" s="96">
        <f t="shared" si="11"/>
        <v>0</v>
      </c>
    </row>
    <row r="713" spans="1:9">
      <c r="A713" s="19"/>
      <c r="B713" s="19"/>
      <c r="C713" s="19"/>
      <c r="D713" s="19"/>
      <c r="E713" s="21"/>
      <c r="F713" s="19"/>
      <c r="G713" s="95"/>
      <c r="H713" s="91">
        <f>VLOOKUP(E713,工作表9!$G$1:$H$142, 2, FALSE)</f>
        <v>0</v>
      </c>
      <c r="I713" s="96">
        <f t="shared" si="11"/>
        <v>0</v>
      </c>
    </row>
    <row r="714" spans="1:9">
      <c r="A714" s="19"/>
      <c r="B714" s="19"/>
      <c r="C714" s="19"/>
      <c r="D714" s="19"/>
      <c r="E714" s="21"/>
      <c r="F714" s="19"/>
      <c r="G714" s="95"/>
      <c r="H714" s="91">
        <f>VLOOKUP(E714,工作表9!$G$1:$H$142, 2, FALSE)</f>
        <v>0</v>
      </c>
      <c r="I714" s="96">
        <f t="shared" si="11"/>
        <v>0</v>
      </c>
    </row>
    <row r="715" spans="1:9">
      <c r="A715" s="19"/>
      <c r="B715" s="19"/>
      <c r="C715" s="19"/>
      <c r="D715" s="19"/>
      <c r="E715" s="21"/>
      <c r="F715" s="19"/>
      <c r="G715" s="95"/>
      <c r="H715" s="91">
        <f>VLOOKUP(E715,工作表9!$G$1:$H$142, 2, FALSE)</f>
        <v>0</v>
      </c>
      <c r="I715" s="96">
        <f t="shared" si="11"/>
        <v>0</v>
      </c>
    </row>
    <row r="716" spans="1:9">
      <c r="A716" s="19"/>
      <c r="B716" s="19"/>
      <c r="C716" s="19"/>
      <c r="D716" s="19"/>
      <c r="E716" s="21"/>
      <c r="F716" s="19"/>
      <c r="G716" s="95"/>
      <c r="H716" s="91">
        <f>VLOOKUP(E716,工作表9!$G$1:$H$142, 2, FALSE)</f>
        <v>0</v>
      </c>
      <c r="I716" s="96">
        <f t="shared" si="11"/>
        <v>0</v>
      </c>
    </row>
    <row r="717" spans="1:9">
      <c r="A717" s="19"/>
      <c r="B717" s="19"/>
      <c r="C717" s="19"/>
      <c r="D717" s="19"/>
      <c r="E717" s="21"/>
      <c r="F717" s="19"/>
      <c r="G717" s="95"/>
      <c r="H717" s="91">
        <f>VLOOKUP(E717,工作表9!$G$1:$H$142, 2, FALSE)</f>
        <v>0</v>
      </c>
      <c r="I717" s="96">
        <f t="shared" si="11"/>
        <v>0</v>
      </c>
    </row>
    <row r="718" spans="1:9">
      <c r="A718" s="19"/>
      <c r="B718" s="19"/>
      <c r="C718" s="19"/>
      <c r="D718" s="19"/>
      <c r="E718" s="21"/>
      <c r="F718" s="19"/>
      <c r="G718" s="95"/>
      <c r="H718" s="91">
        <f>VLOOKUP(E718,工作表9!$G$1:$H$142, 2, FALSE)</f>
        <v>0</v>
      </c>
      <c r="I718" s="96">
        <f t="shared" si="11"/>
        <v>0</v>
      </c>
    </row>
    <row r="719" spans="1:9">
      <c r="A719" s="19"/>
      <c r="B719" s="19"/>
      <c r="C719" s="19"/>
      <c r="D719" s="19"/>
      <c r="E719" s="21"/>
      <c r="F719" s="19"/>
      <c r="G719" s="95"/>
      <c r="H719" s="91">
        <f>VLOOKUP(E719,工作表9!$G$1:$H$142, 2, FALSE)</f>
        <v>0</v>
      </c>
      <c r="I719" s="96">
        <f t="shared" si="11"/>
        <v>0</v>
      </c>
    </row>
    <row r="720" spans="1:9">
      <c r="A720" s="19"/>
      <c r="B720" s="19"/>
      <c r="C720" s="19"/>
      <c r="D720" s="19"/>
      <c r="E720" s="21"/>
      <c r="F720" s="19"/>
      <c r="G720" s="95"/>
      <c r="H720" s="91">
        <f>VLOOKUP(E720,工作表9!$G$1:$H$142, 2, FALSE)</f>
        <v>0</v>
      </c>
      <c r="I720" s="96">
        <f t="shared" si="11"/>
        <v>0</v>
      </c>
    </row>
    <row r="721" spans="1:9">
      <c r="A721" s="19"/>
      <c r="B721" s="19"/>
      <c r="C721" s="19"/>
      <c r="D721" s="19"/>
      <c r="E721" s="21"/>
      <c r="F721" s="19"/>
      <c r="G721" s="95"/>
      <c r="H721" s="91">
        <f>VLOOKUP(E721,工作表9!$G$1:$H$142, 2, FALSE)</f>
        <v>0</v>
      </c>
      <c r="I721" s="96">
        <f t="shared" si="11"/>
        <v>0</v>
      </c>
    </row>
    <row r="722" spans="1:9">
      <c r="A722" s="19"/>
      <c r="B722" s="19"/>
      <c r="C722" s="19"/>
      <c r="D722" s="19"/>
      <c r="E722" s="21"/>
      <c r="F722" s="19"/>
      <c r="G722" s="95"/>
      <c r="H722" s="91">
        <f>VLOOKUP(E722,工作表9!$G$1:$H$142, 2, FALSE)</f>
        <v>0</v>
      </c>
      <c r="I722" s="96">
        <f t="shared" si="11"/>
        <v>0</v>
      </c>
    </row>
    <row r="723" spans="1:9">
      <c r="A723" s="19"/>
      <c r="B723" s="19"/>
      <c r="C723" s="19"/>
      <c r="D723" s="19"/>
      <c r="E723" s="21"/>
      <c r="F723" s="19"/>
      <c r="G723" s="95"/>
      <c r="H723" s="91">
        <f>VLOOKUP(E723,工作表9!$G$1:$H$142, 2, FALSE)</f>
        <v>0</v>
      </c>
      <c r="I723" s="96">
        <f t="shared" si="11"/>
        <v>0</v>
      </c>
    </row>
    <row r="724" spans="1:9">
      <c r="A724" s="19"/>
      <c r="B724" s="19"/>
      <c r="C724" s="19"/>
      <c r="D724" s="19"/>
      <c r="E724" s="21"/>
      <c r="F724" s="19"/>
      <c r="G724" s="95"/>
      <c r="H724" s="91">
        <f>VLOOKUP(E724,工作表9!$G$1:$H$142, 2, FALSE)</f>
        <v>0</v>
      </c>
      <c r="I724" s="96">
        <f t="shared" si="11"/>
        <v>0</v>
      </c>
    </row>
    <row r="725" spans="1:9">
      <c r="A725" s="19"/>
      <c r="B725" s="19"/>
      <c r="C725" s="19"/>
      <c r="D725" s="19"/>
      <c r="E725" s="21"/>
      <c r="F725" s="19"/>
      <c r="G725" s="95"/>
      <c r="H725" s="91">
        <f>VLOOKUP(E725,工作表9!$G$1:$H$142, 2, FALSE)</f>
        <v>0</v>
      </c>
      <c r="I725" s="96">
        <f t="shared" si="11"/>
        <v>0</v>
      </c>
    </row>
    <row r="726" spans="1:9">
      <c r="A726" s="19"/>
      <c r="B726" s="19"/>
      <c r="C726" s="19"/>
      <c r="D726" s="19"/>
      <c r="E726" s="21"/>
      <c r="F726" s="19"/>
      <c r="G726" s="95"/>
      <c r="H726" s="91">
        <f>VLOOKUP(E726,工作表9!$G$1:$H$142, 2, FALSE)</f>
        <v>0</v>
      </c>
      <c r="I726" s="96">
        <f t="shared" si="11"/>
        <v>0</v>
      </c>
    </row>
    <row r="727" spans="1:9">
      <c r="A727" s="19"/>
      <c r="B727" s="19"/>
      <c r="C727" s="19"/>
      <c r="D727" s="19"/>
      <c r="E727" s="21"/>
      <c r="F727" s="19"/>
      <c r="G727" s="95"/>
      <c r="H727" s="91">
        <f>VLOOKUP(E727,工作表9!$G$1:$H$142, 2, FALSE)</f>
        <v>0</v>
      </c>
      <c r="I727" s="96">
        <f t="shared" si="11"/>
        <v>0</v>
      </c>
    </row>
    <row r="728" spans="1:9">
      <c r="A728" s="19"/>
      <c r="B728" s="19"/>
      <c r="C728" s="19"/>
      <c r="D728" s="19"/>
      <c r="E728" s="21"/>
      <c r="F728" s="19"/>
      <c r="G728" s="95"/>
      <c r="H728" s="91">
        <f>VLOOKUP(E728,工作表9!$G$1:$H$142, 2, FALSE)</f>
        <v>0</v>
      </c>
      <c r="I728" s="96">
        <f t="shared" si="11"/>
        <v>0</v>
      </c>
    </row>
    <row r="729" spans="1:9">
      <c r="A729" s="19"/>
      <c r="B729" s="19"/>
      <c r="C729" s="19"/>
      <c r="D729" s="19"/>
      <c r="E729" s="21"/>
      <c r="F729" s="19"/>
      <c r="G729" s="95"/>
      <c r="H729" s="91">
        <f>VLOOKUP(E729,工作表9!$G$1:$H$142, 2, FALSE)</f>
        <v>0</v>
      </c>
      <c r="I729" s="96">
        <f t="shared" si="11"/>
        <v>0</v>
      </c>
    </row>
    <row r="730" spans="1:9">
      <c r="A730" s="19"/>
      <c r="B730" s="19"/>
      <c r="C730" s="19"/>
      <c r="D730" s="19"/>
      <c r="E730" s="21"/>
      <c r="F730" s="19"/>
      <c r="G730" s="95"/>
      <c r="H730" s="91">
        <f>VLOOKUP(E730,工作表9!$G$1:$H$142, 2, FALSE)</f>
        <v>0</v>
      </c>
      <c r="I730" s="96">
        <f t="shared" si="11"/>
        <v>0</v>
      </c>
    </row>
    <row r="731" spans="1:9">
      <c r="A731" s="19"/>
      <c r="B731" s="19"/>
      <c r="C731" s="19"/>
      <c r="D731" s="19"/>
      <c r="E731" s="21"/>
      <c r="F731" s="19"/>
      <c r="G731" s="95"/>
      <c r="H731" s="91">
        <f>VLOOKUP(E731,工作表9!$G$1:$H$142, 2, FALSE)</f>
        <v>0</v>
      </c>
      <c r="I731" s="96">
        <f t="shared" si="11"/>
        <v>0</v>
      </c>
    </row>
    <row r="732" spans="1:9">
      <c r="A732" s="19"/>
      <c r="B732" s="19"/>
      <c r="C732" s="19"/>
      <c r="D732" s="19"/>
      <c r="E732" s="21"/>
      <c r="F732" s="19"/>
      <c r="G732" s="95"/>
      <c r="H732" s="91">
        <f>VLOOKUP(E732,工作表9!$G$1:$H$142, 2, FALSE)</f>
        <v>0</v>
      </c>
      <c r="I732" s="96">
        <f t="shared" si="11"/>
        <v>0</v>
      </c>
    </row>
    <row r="733" spans="1:9">
      <c r="A733" s="19"/>
      <c r="B733" s="19"/>
      <c r="C733" s="19"/>
      <c r="D733" s="19"/>
      <c r="E733" s="21"/>
      <c r="F733" s="19"/>
      <c r="G733" s="95"/>
      <c r="H733" s="91">
        <f>VLOOKUP(E733,工作表9!$G$1:$H$142, 2, FALSE)</f>
        <v>0</v>
      </c>
      <c r="I733" s="96">
        <f t="shared" si="11"/>
        <v>0</v>
      </c>
    </row>
    <row r="734" spans="1:9">
      <c r="A734" s="19"/>
      <c r="B734" s="19"/>
      <c r="C734" s="19"/>
      <c r="D734" s="19"/>
      <c r="E734" s="21"/>
      <c r="F734" s="19"/>
      <c r="G734" s="95"/>
      <c r="H734" s="91">
        <f>VLOOKUP(E734,工作表9!$G$1:$H$142, 2, FALSE)</f>
        <v>0</v>
      </c>
      <c r="I734" s="96">
        <f t="shared" si="11"/>
        <v>0</v>
      </c>
    </row>
    <row r="735" spans="1:9">
      <c r="A735" s="19"/>
      <c r="B735" s="19"/>
      <c r="C735" s="19"/>
      <c r="D735" s="19"/>
      <c r="E735" s="21"/>
      <c r="F735" s="19"/>
      <c r="G735" s="95"/>
      <c r="H735" s="91">
        <f>VLOOKUP(E735,工作表9!$G$1:$H$142, 2, FALSE)</f>
        <v>0</v>
      </c>
      <c r="I735" s="96">
        <f t="shared" si="11"/>
        <v>0</v>
      </c>
    </row>
    <row r="736" spans="1:9">
      <c r="A736" s="19"/>
      <c r="B736" s="19"/>
      <c r="C736" s="19"/>
      <c r="D736" s="19"/>
      <c r="E736" s="21"/>
      <c r="F736" s="19"/>
      <c r="G736" s="95"/>
      <c r="H736" s="91">
        <f>VLOOKUP(E736,工作表9!$G$1:$H$142, 2, FALSE)</f>
        <v>0</v>
      </c>
      <c r="I736" s="96">
        <f t="shared" si="11"/>
        <v>0</v>
      </c>
    </row>
    <row r="737" spans="1:9">
      <c r="A737" s="19"/>
      <c r="B737" s="19"/>
      <c r="C737" s="19"/>
      <c r="D737" s="19"/>
      <c r="E737" s="21"/>
      <c r="F737" s="19"/>
      <c r="G737" s="95"/>
      <c r="H737" s="91">
        <f>VLOOKUP(E737,工作表9!$G$1:$H$142, 2, FALSE)</f>
        <v>0</v>
      </c>
      <c r="I737" s="96">
        <f t="shared" si="11"/>
        <v>0</v>
      </c>
    </row>
    <row r="738" spans="1:9">
      <c r="A738" s="19"/>
      <c r="B738" s="19"/>
      <c r="C738" s="19"/>
      <c r="D738" s="19"/>
      <c r="E738" s="21"/>
      <c r="F738" s="19"/>
      <c r="G738" s="95"/>
      <c r="H738" s="91">
        <f>VLOOKUP(E738,工作表9!$G$1:$H$142, 2, FALSE)</f>
        <v>0</v>
      </c>
      <c r="I738" s="96">
        <f t="shared" si="11"/>
        <v>0</v>
      </c>
    </row>
    <row r="739" spans="1:9">
      <c r="A739" s="19"/>
      <c r="B739" s="19"/>
      <c r="C739" s="19"/>
      <c r="D739" s="19"/>
      <c r="E739" s="21"/>
      <c r="F739" s="19"/>
      <c r="G739" s="95"/>
      <c r="H739" s="91">
        <f>VLOOKUP(E739,工作表9!$G$1:$H$142, 2, FALSE)</f>
        <v>0</v>
      </c>
      <c r="I739" s="96">
        <f t="shared" si="11"/>
        <v>0</v>
      </c>
    </row>
    <row r="740" spans="1:9">
      <c r="A740" s="19"/>
      <c r="B740" s="19"/>
      <c r="C740" s="19"/>
      <c r="D740" s="19"/>
      <c r="E740" s="21"/>
      <c r="F740" s="19"/>
      <c r="G740" s="95"/>
      <c r="H740" s="91">
        <f>VLOOKUP(E740,工作表9!$G$1:$H$142, 2, FALSE)</f>
        <v>0</v>
      </c>
      <c r="I740" s="96">
        <f t="shared" si="11"/>
        <v>0</v>
      </c>
    </row>
    <row r="741" spans="1:9">
      <c r="A741" s="19"/>
      <c r="B741" s="19"/>
      <c r="C741" s="19"/>
      <c r="D741" s="19"/>
      <c r="E741" s="21"/>
      <c r="F741" s="19"/>
      <c r="G741" s="95"/>
      <c r="H741" s="91">
        <f>VLOOKUP(E741,工作表9!$G$1:$H$142, 2, FALSE)</f>
        <v>0</v>
      </c>
      <c r="I741" s="96">
        <f t="shared" si="11"/>
        <v>0</v>
      </c>
    </row>
    <row r="742" spans="1:9">
      <c r="A742" s="19"/>
      <c r="B742" s="19"/>
      <c r="C742" s="19"/>
      <c r="D742" s="19"/>
      <c r="E742" s="21"/>
      <c r="F742" s="19"/>
      <c r="G742" s="95"/>
      <c r="H742" s="91">
        <f>VLOOKUP(E742,工作表9!$G$1:$H$142, 2, FALSE)</f>
        <v>0</v>
      </c>
      <c r="I742" s="96">
        <f t="shared" si="11"/>
        <v>0</v>
      </c>
    </row>
    <row r="743" spans="1:9">
      <c r="A743" s="19"/>
      <c r="B743" s="19"/>
      <c r="C743" s="19"/>
      <c r="D743" s="19"/>
      <c r="E743" s="21"/>
      <c r="F743" s="19"/>
      <c r="G743" s="95"/>
      <c r="H743" s="91">
        <f>VLOOKUP(E743,工作表9!$G$1:$H$142, 2, FALSE)</f>
        <v>0</v>
      </c>
      <c r="I743" s="96">
        <f t="shared" si="11"/>
        <v>0</v>
      </c>
    </row>
    <row r="744" spans="1:9">
      <c r="A744" s="19"/>
      <c r="B744" s="19"/>
      <c r="C744" s="19"/>
      <c r="D744" s="19"/>
      <c r="E744" s="21"/>
      <c r="F744" s="19"/>
      <c r="G744" s="95"/>
      <c r="H744" s="91">
        <f>VLOOKUP(E744,工作表9!$G$1:$H$142, 2, FALSE)</f>
        <v>0</v>
      </c>
      <c r="I744" s="96">
        <f t="shared" si="11"/>
        <v>0</v>
      </c>
    </row>
    <row r="745" spans="1:9">
      <c r="A745" s="19"/>
      <c r="B745" s="19"/>
      <c r="C745" s="19"/>
      <c r="D745" s="19"/>
      <c r="E745" s="21"/>
      <c r="F745" s="19"/>
      <c r="G745" s="95"/>
      <c r="H745" s="91">
        <f>VLOOKUP(E745,工作表9!$G$1:$H$142, 2, FALSE)</f>
        <v>0</v>
      </c>
      <c r="I745" s="96">
        <f t="shared" si="11"/>
        <v>0</v>
      </c>
    </row>
    <row r="746" spans="1:9">
      <c r="A746" s="19"/>
      <c r="B746" s="19"/>
      <c r="C746" s="19"/>
      <c r="D746" s="19"/>
      <c r="E746" s="21"/>
      <c r="F746" s="19"/>
      <c r="G746" s="95"/>
      <c r="H746" s="91">
        <f>VLOOKUP(E746,工作表9!$G$1:$H$142, 2, FALSE)</f>
        <v>0</v>
      </c>
      <c r="I746" s="96">
        <f t="shared" si="11"/>
        <v>0</v>
      </c>
    </row>
    <row r="747" spans="1:9">
      <c r="A747" s="19"/>
      <c r="B747" s="19"/>
      <c r="C747" s="19"/>
      <c r="D747" s="19"/>
      <c r="E747" s="21"/>
      <c r="F747" s="19"/>
      <c r="G747" s="95"/>
      <c r="H747" s="91">
        <f>VLOOKUP(E747,工作表9!$G$1:$H$142, 2, FALSE)</f>
        <v>0</v>
      </c>
      <c r="I747" s="96">
        <f t="shared" si="11"/>
        <v>0</v>
      </c>
    </row>
    <row r="748" spans="1:9">
      <c r="A748" s="19"/>
      <c r="B748" s="19"/>
      <c r="C748" s="19"/>
      <c r="D748" s="19"/>
      <c r="E748" s="21"/>
      <c r="F748" s="19"/>
      <c r="G748" s="95"/>
      <c r="H748" s="91">
        <f>VLOOKUP(E748,工作表9!$G$1:$H$142, 2, FALSE)</f>
        <v>0</v>
      </c>
      <c r="I748" s="96">
        <f t="shared" si="11"/>
        <v>0</v>
      </c>
    </row>
    <row r="749" spans="1:9">
      <c r="A749" s="19"/>
      <c r="B749" s="19"/>
      <c r="C749" s="19"/>
      <c r="D749" s="19"/>
      <c r="E749" s="21"/>
      <c r="F749" s="19"/>
      <c r="G749" s="95"/>
      <c r="H749" s="91">
        <f>VLOOKUP(E749,工作表9!$G$1:$H$142, 2, FALSE)</f>
        <v>0</v>
      </c>
      <c r="I749" s="96">
        <f t="shared" si="11"/>
        <v>0</v>
      </c>
    </row>
    <row r="750" spans="1:9">
      <c r="A750" s="19"/>
      <c r="B750" s="19"/>
      <c r="C750" s="19"/>
      <c r="D750" s="19"/>
      <c r="E750" s="21"/>
      <c r="F750" s="19"/>
      <c r="G750" s="95"/>
      <c r="H750" s="91">
        <f>VLOOKUP(E750,工作表9!$G$1:$H$142, 2, FALSE)</f>
        <v>0</v>
      </c>
      <c r="I750" s="96">
        <f t="shared" si="11"/>
        <v>0</v>
      </c>
    </row>
    <row r="751" spans="1:9">
      <c r="A751" s="19"/>
      <c r="B751" s="19"/>
      <c r="C751" s="19"/>
      <c r="D751" s="19"/>
      <c r="E751" s="21"/>
      <c r="F751" s="19"/>
      <c r="G751" s="95"/>
      <c r="H751" s="91">
        <f>VLOOKUP(E751,工作表9!$G$1:$H$142, 2, FALSE)</f>
        <v>0</v>
      </c>
      <c r="I751" s="96">
        <f t="shared" si="11"/>
        <v>0</v>
      </c>
    </row>
    <row r="752" spans="1:9">
      <c r="A752" s="19"/>
      <c r="B752" s="19"/>
      <c r="C752" s="19"/>
      <c r="D752" s="19"/>
      <c r="E752" s="21"/>
      <c r="F752" s="19"/>
      <c r="G752" s="95"/>
      <c r="H752" s="91">
        <f>VLOOKUP(E752,工作表9!$G$1:$H$142, 2, FALSE)</f>
        <v>0</v>
      </c>
      <c r="I752" s="96">
        <f t="shared" si="11"/>
        <v>0</v>
      </c>
    </row>
    <row r="753" spans="1:9">
      <c r="A753" s="19"/>
      <c r="B753" s="19"/>
      <c r="C753" s="19"/>
      <c r="D753" s="19"/>
      <c r="E753" s="21"/>
      <c r="F753" s="19"/>
      <c r="G753" s="95"/>
      <c r="H753" s="91">
        <f>VLOOKUP(E753,工作表9!$G$1:$H$142, 2, FALSE)</f>
        <v>0</v>
      </c>
      <c r="I753" s="96">
        <f t="shared" si="11"/>
        <v>0</v>
      </c>
    </row>
    <row r="754" spans="1:9">
      <c r="A754" s="19"/>
      <c r="B754" s="19"/>
      <c r="C754" s="19"/>
      <c r="D754" s="19"/>
      <c r="E754" s="21"/>
      <c r="F754" s="19"/>
      <c r="G754" s="95"/>
      <c r="H754" s="91">
        <f>VLOOKUP(E754,工作表9!$G$1:$H$142, 2, FALSE)</f>
        <v>0</v>
      </c>
      <c r="I754" s="96">
        <f t="shared" si="11"/>
        <v>0</v>
      </c>
    </row>
    <row r="755" spans="1:9">
      <c r="A755" s="19"/>
      <c r="B755" s="19"/>
      <c r="C755" s="19"/>
      <c r="D755" s="19"/>
      <c r="E755" s="21"/>
      <c r="F755" s="19"/>
      <c r="G755" s="95"/>
      <c r="H755" s="91">
        <f>VLOOKUP(E755,工作表9!$G$1:$H$142, 2, FALSE)</f>
        <v>0</v>
      </c>
      <c r="I755" s="96">
        <f t="shared" ref="I755:I818" si="12">G755*H755</f>
        <v>0</v>
      </c>
    </row>
    <row r="756" spans="1:9">
      <c r="A756" s="19"/>
      <c r="B756" s="19"/>
      <c r="C756" s="19"/>
      <c r="D756" s="19"/>
      <c r="E756" s="21"/>
      <c r="F756" s="19"/>
      <c r="G756" s="95"/>
      <c r="H756" s="91">
        <f>VLOOKUP(E756,工作表9!$G$1:$H$142, 2, FALSE)</f>
        <v>0</v>
      </c>
      <c r="I756" s="96">
        <f t="shared" si="12"/>
        <v>0</v>
      </c>
    </row>
    <row r="757" spans="1:9">
      <c r="A757" s="19"/>
      <c r="B757" s="19"/>
      <c r="C757" s="19"/>
      <c r="D757" s="19"/>
      <c r="E757" s="21"/>
      <c r="F757" s="19"/>
      <c r="G757" s="95"/>
      <c r="H757" s="91">
        <f>VLOOKUP(E757,工作表9!$G$1:$H$142, 2, FALSE)</f>
        <v>0</v>
      </c>
      <c r="I757" s="96">
        <f t="shared" si="12"/>
        <v>0</v>
      </c>
    </row>
    <row r="758" spans="1:9">
      <c r="A758" s="19"/>
      <c r="B758" s="19"/>
      <c r="C758" s="19"/>
      <c r="D758" s="19"/>
      <c r="E758" s="21"/>
      <c r="F758" s="19"/>
      <c r="G758" s="95"/>
      <c r="H758" s="91">
        <f>VLOOKUP(E758,工作表9!$G$1:$H$142, 2, FALSE)</f>
        <v>0</v>
      </c>
      <c r="I758" s="96">
        <f t="shared" si="12"/>
        <v>0</v>
      </c>
    </row>
    <row r="759" spans="1:9">
      <c r="A759" s="19"/>
      <c r="B759" s="19"/>
      <c r="C759" s="19"/>
      <c r="D759" s="19"/>
      <c r="E759" s="21"/>
      <c r="F759" s="19"/>
      <c r="G759" s="95"/>
      <c r="H759" s="91">
        <f>VLOOKUP(E759,工作表9!$G$1:$H$142, 2, FALSE)</f>
        <v>0</v>
      </c>
      <c r="I759" s="96">
        <f t="shared" si="12"/>
        <v>0</v>
      </c>
    </row>
    <row r="760" spans="1:9">
      <c r="A760" s="19"/>
      <c r="B760" s="19"/>
      <c r="C760" s="19"/>
      <c r="D760" s="19"/>
      <c r="E760" s="21"/>
      <c r="F760" s="19"/>
      <c r="G760" s="95"/>
      <c r="H760" s="91">
        <f>VLOOKUP(E760,工作表9!$G$1:$H$142, 2, FALSE)</f>
        <v>0</v>
      </c>
      <c r="I760" s="96">
        <f t="shared" si="12"/>
        <v>0</v>
      </c>
    </row>
    <row r="761" spans="1:9">
      <c r="A761" s="19"/>
      <c r="B761" s="19"/>
      <c r="C761" s="19"/>
      <c r="D761" s="19"/>
      <c r="E761" s="21"/>
      <c r="F761" s="19"/>
      <c r="G761" s="95"/>
      <c r="H761" s="91">
        <f>VLOOKUP(E761,工作表9!$G$1:$H$142, 2, FALSE)</f>
        <v>0</v>
      </c>
      <c r="I761" s="96">
        <f t="shared" si="12"/>
        <v>0</v>
      </c>
    </row>
    <row r="762" spans="1:9">
      <c r="A762" s="19"/>
      <c r="B762" s="19"/>
      <c r="C762" s="19"/>
      <c r="D762" s="19"/>
      <c r="E762" s="21"/>
      <c r="F762" s="19"/>
      <c r="G762" s="95"/>
      <c r="H762" s="91">
        <f>VLOOKUP(E762,工作表9!$G$1:$H$142, 2, FALSE)</f>
        <v>0</v>
      </c>
      <c r="I762" s="96">
        <f t="shared" si="12"/>
        <v>0</v>
      </c>
    </row>
    <row r="763" spans="1:9">
      <c r="A763" s="19"/>
      <c r="B763" s="19"/>
      <c r="C763" s="19"/>
      <c r="D763" s="19"/>
      <c r="E763" s="21"/>
      <c r="F763" s="19"/>
      <c r="G763" s="95"/>
      <c r="H763" s="91">
        <f>VLOOKUP(E763,工作表9!$G$1:$H$142, 2, FALSE)</f>
        <v>0</v>
      </c>
      <c r="I763" s="96">
        <f t="shared" si="12"/>
        <v>0</v>
      </c>
    </row>
    <row r="764" spans="1:9">
      <c r="A764" s="19"/>
      <c r="B764" s="19"/>
      <c r="C764" s="19"/>
      <c r="D764" s="19"/>
      <c r="E764" s="21"/>
      <c r="F764" s="19"/>
      <c r="G764" s="95"/>
      <c r="H764" s="91">
        <f>VLOOKUP(E764,工作表9!$G$1:$H$142, 2, FALSE)</f>
        <v>0</v>
      </c>
      <c r="I764" s="96">
        <f t="shared" si="12"/>
        <v>0</v>
      </c>
    </row>
    <row r="765" spans="1:9">
      <c r="A765" s="19"/>
      <c r="B765" s="19"/>
      <c r="C765" s="19"/>
      <c r="D765" s="19"/>
      <c r="E765" s="21"/>
      <c r="F765" s="19"/>
      <c r="G765" s="95"/>
      <c r="H765" s="91">
        <f>VLOOKUP(E765,工作表9!$G$1:$H$142, 2, FALSE)</f>
        <v>0</v>
      </c>
      <c r="I765" s="96">
        <f t="shared" si="12"/>
        <v>0</v>
      </c>
    </row>
    <row r="766" spans="1:9">
      <c r="A766" s="19"/>
      <c r="B766" s="19"/>
      <c r="C766" s="19"/>
      <c r="D766" s="19"/>
      <c r="E766" s="21"/>
      <c r="F766" s="19"/>
      <c r="G766" s="95"/>
      <c r="H766" s="91">
        <f>VLOOKUP(E766,工作表9!$G$1:$H$142, 2, FALSE)</f>
        <v>0</v>
      </c>
      <c r="I766" s="96">
        <f t="shared" si="12"/>
        <v>0</v>
      </c>
    </row>
    <row r="767" spans="1:9">
      <c r="A767" s="19"/>
      <c r="B767" s="19"/>
      <c r="C767" s="19"/>
      <c r="D767" s="19"/>
      <c r="E767" s="21"/>
      <c r="F767" s="19"/>
      <c r="G767" s="95"/>
      <c r="H767" s="91">
        <f>VLOOKUP(E767,工作表9!$G$1:$H$142, 2, FALSE)</f>
        <v>0</v>
      </c>
      <c r="I767" s="96">
        <f t="shared" si="12"/>
        <v>0</v>
      </c>
    </row>
    <row r="768" spans="1:9">
      <c r="A768" s="19"/>
      <c r="B768" s="19"/>
      <c r="C768" s="19"/>
      <c r="D768" s="19"/>
      <c r="E768" s="21"/>
      <c r="F768" s="19"/>
      <c r="G768" s="95"/>
      <c r="H768" s="91">
        <f>VLOOKUP(E768,工作表9!$G$1:$H$142, 2, FALSE)</f>
        <v>0</v>
      </c>
      <c r="I768" s="96">
        <f t="shared" si="12"/>
        <v>0</v>
      </c>
    </row>
    <row r="769" spans="1:9">
      <c r="A769" s="19"/>
      <c r="B769" s="19"/>
      <c r="C769" s="19"/>
      <c r="D769" s="19"/>
      <c r="E769" s="21"/>
      <c r="F769" s="19"/>
      <c r="G769" s="95"/>
      <c r="H769" s="91">
        <f>VLOOKUP(E769,工作表9!$G$1:$H$142, 2, FALSE)</f>
        <v>0</v>
      </c>
      <c r="I769" s="96">
        <f t="shared" si="12"/>
        <v>0</v>
      </c>
    </row>
    <row r="770" spans="1:9">
      <c r="A770" s="19"/>
      <c r="B770" s="19"/>
      <c r="C770" s="19"/>
      <c r="D770" s="19"/>
      <c r="E770" s="21"/>
      <c r="F770" s="19"/>
      <c r="G770" s="95"/>
      <c r="H770" s="91">
        <f>VLOOKUP(E770,工作表9!$G$1:$H$142, 2, FALSE)</f>
        <v>0</v>
      </c>
      <c r="I770" s="96">
        <f t="shared" si="12"/>
        <v>0</v>
      </c>
    </row>
    <row r="771" spans="1:9">
      <c r="A771" s="19"/>
      <c r="B771" s="19"/>
      <c r="C771" s="19"/>
      <c r="D771" s="19"/>
      <c r="E771" s="21"/>
      <c r="F771" s="19"/>
      <c r="G771" s="95"/>
      <c r="H771" s="91">
        <f>VLOOKUP(E771,工作表9!$G$1:$H$142, 2, FALSE)</f>
        <v>0</v>
      </c>
      <c r="I771" s="96">
        <f t="shared" si="12"/>
        <v>0</v>
      </c>
    </row>
    <row r="772" spans="1:9">
      <c r="A772" s="19"/>
      <c r="B772" s="19"/>
      <c r="C772" s="19"/>
      <c r="D772" s="19"/>
      <c r="E772" s="21"/>
      <c r="F772" s="19"/>
      <c r="G772" s="95"/>
      <c r="H772" s="91">
        <f>VLOOKUP(E772,工作表9!$G$1:$H$142, 2, FALSE)</f>
        <v>0</v>
      </c>
      <c r="I772" s="96">
        <f t="shared" si="12"/>
        <v>0</v>
      </c>
    </row>
    <row r="773" spans="1:9">
      <c r="A773" s="19"/>
      <c r="B773" s="19"/>
      <c r="C773" s="19"/>
      <c r="D773" s="19"/>
      <c r="E773" s="21"/>
      <c r="F773" s="19"/>
      <c r="G773" s="95"/>
      <c r="H773" s="91">
        <f>VLOOKUP(E773,工作表9!$G$1:$H$142, 2, FALSE)</f>
        <v>0</v>
      </c>
      <c r="I773" s="96">
        <f t="shared" si="12"/>
        <v>0</v>
      </c>
    </row>
    <row r="774" spans="1:9">
      <c r="A774" s="19"/>
      <c r="B774" s="19"/>
      <c r="C774" s="19"/>
      <c r="D774" s="19"/>
      <c r="E774" s="21"/>
      <c r="F774" s="19"/>
      <c r="G774" s="95"/>
      <c r="H774" s="91">
        <f>VLOOKUP(E774,工作表9!$G$1:$H$142, 2, FALSE)</f>
        <v>0</v>
      </c>
      <c r="I774" s="96">
        <f t="shared" si="12"/>
        <v>0</v>
      </c>
    </row>
    <row r="775" spans="1:9">
      <c r="A775" s="19"/>
      <c r="B775" s="19"/>
      <c r="C775" s="19"/>
      <c r="D775" s="19"/>
      <c r="E775" s="21"/>
      <c r="F775" s="19"/>
      <c r="G775" s="95"/>
      <c r="H775" s="91">
        <f>VLOOKUP(E775,工作表9!$G$1:$H$142, 2, FALSE)</f>
        <v>0</v>
      </c>
      <c r="I775" s="96">
        <f t="shared" si="12"/>
        <v>0</v>
      </c>
    </row>
    <row r="776" spans="1:9">
      <c r="A776" s="19"/>
      <c r="B776" s="19"/>
      <c r="C776" s="19"/>
      <c r="D776" s="19"/>
      <c r="E776" s="21"/>
      <c r="F776" s="19"/>
      <c r="G776" s="95"/>
      <c r="H776" s="91">
        <f>VLOOKUP(E776,工作表9!$G$1:$H$142, 2, FALSE)</f>
        <v>0</v>
      </c>
      <c r="I776" s="96">
        <f t="shared" si="12"/>
        <v>0</v>
      </c>
    </row>
    <row r="777" spans="1:9">
      <c r="A777" s="19"/>
      <c r="B777" s="19"/>
      <c r="C777" s="19"/>
      <c r="D777" s="19"/>
      <c r="E777" s="21"/>
      <c r="F777" s="19"/>
      <c r="G777" s="95"/>
      <c r="H777" s="91">
        <f>VLOOKUP(E777,工作表9!$G$1:$H$142, 2, FALSE)</f>
        <v>0</v>
      </c>
      <c r="I777" s="96">
        <f t="shared" si="12"/>
        <v>0</v>
      </c>
    </row>
    <row r="778" spans="1:9">
      <c r="A778" s="19"/>
      <c r="B778" s="19"/>
      <c r="C778" s="19"/>
      <c r="D778" s="19"/>
      <c r="E778" s="21"/>
      <c r="F778" s="19"/>
      <c r="G778" s="95"/>
      <c r="H778" s="91">
        <f>VLOOKUP(E778,工作表9!$G$1:$H$142, 2, FALSE)</f>
        <v>0</v>
      </c>
      <c r="I778" s="96">
        <f t="shared" si="12"/>
        <v>0</v>
      </c>
    </row>
    <row r="779" spans="1:9">
      <c r="A779" s="19"/>
      <c r="B779" s="19"/>
      <c r="C779" s="19"/>
      <c r="D779" s="19"/>
      <c r="E779" s="21"/>
      <c r="F779" s="19"/>
      <c r="G779" s="95"/>
      <c r="H779" s="91">
        <f>VLOOKUP(E779,工作表9!$G$1:$H$142, 2, FALSE)</f>
        <v>0</v>
      </c>
      <c r="I779" s="96">
        <f t="shared" si="12"/>
        <v>0</v>
      </c>
    </row>
    <row r="780" spans="1:9">
      <c r="A780" s="19"/>
      <c r="B780" s="19"/>
      <c r="C780" s="19"/>
      <c r="D780" s="19"/>
      <c r="E780" s="21"/>
      <c r="F780" s="19"/>
      <c r="G780" s="95"/>
      <c r="H780" s="91">
        <f>VLOOKUP(E780,工作表9!$G$1:$H$142, 2, FALSE)</f>
        <v>0</v>
      </c>
      <c r="I780" s="96">
        <f t="shared" si="12"/>
        <v>0</v>
      </c>
    </row>
    <row r="781" spans="1:9">
      <c r="A781" s="19"/>
      <c r="B781" s="19"/>
      <c r="C781" s="19"/>
      <c r="D781" s="19"/>
      <c r="E781" s="21"/>
      <c r="F781" s="19"/>
      <c r="G781" s="95"/>
      <c r="H781" s="91">
        <f>VLOOKUP(E781,工作表9!$G$1:$H$142, 2, FALSE)</f>
        <v>0</v>
      </c>
      <c r="I781" s="96">
        <f t="shared" si="12"/>
        <v>0</v>
      </c>
    </row>
    <row r="782" spans="1:9">
      <c r="A782" s="19"/>
      <c r="B782" s="19"/>
      <c r="C782" s="19"/>
      <c r="D782" s="19"/>
      <c r="E782" s="21"/>
      <c r="F782" s="19"/>
      <c r="G782" s="95"/>
      <c r="H782" s="91">
        <f>VLOOKUP(E782,工作表9!$G$1:$H$142, 2, FALSE)</f>
        <v>0</v>
      </c>
      <c r="I782" s="96">
        <f t="shared" si="12"/>
        <v>0</v>
      </c>
    </row>
    <row r="783" spans="1:9">
      <c r="A783" s="19"/>
      <c r="B783" s="19"/>
      <c r="C783" s="19"/>
      <c r="D783" s="19"/>
      <c r="E783" s="21"/>
      <c r="F783" s="19"/>
      <c r="G783" s="95"/>
      <c r="H783" s="91">
        <f>VLOOKUP(E783,工作表9!$G$1:$H$142, 2, FALSE)</f>
        <v>0</v>
      </c>
      <c r="I783" s="96">
        <f t="shared" si="12"/>
        <v>0</v>
      </c>
    </row>
    <row r="784" spans="1:9">
      <c r="A784" s="19"/>
      <c r="B784" s="19"/>
      <c r="C784" s="19"/>
      <c r="D784" s="19"/>
      <c r="E784" s="21"/>
      <c r="F784" s="19"/>
      <c r="G784" s="95"/>
      <c r="H784" s="91">
        <f>VLOOKUP(E784,工作表9!$G$1:$H$142, 2, FALSE)</f>
        <v>0</v>
      </c>
      <c r="I784" s="96">
        <f t="shared" si="12"/>
        <v>0</v>
      </c>
    </row>
    <row r="785" spans="1:9">
      <c r="A785" s="19"/>
      <c r="B785" s="19"/>
      <c r="C785" s="19"/>
      <c r="D785" s="19"/>
      <c r="E785" s="21"/>
      <c r="F785" s="19"/>
      <c r="G785" s="95"/>
      <c r="H785" s="91">
        <f>VLOOKUP(E785,工作表9!$G$1:$H$142, 2, FALSE)</f>
        <v>0</v>
      </c>
      <c r="I785" s="96">
        <f t="shared" si="12"/>
        <v>0</v>
      </c>
    </row>
    <row r="786" spans="1:9">
      <c r="A786" s="19"/>
      <c r="B786" s="19"/>
      <c r="C786" s="19"/>
      <c r="D786" s="19"/>
      <c r="E786" s="21"/>
      <c r="F786" s="19"/>
      <c r="G786" s="95"/>
      <c r="H786" s="91">
        <f>VLOOKUP(E786,工作表9!$G$1:$H$142, 2, FALSE)</f>
        <v>0</v>
      </c>
      <c r="I786" s="96">
        <f t="shared" si="12"/>
        <v>0</v>
      </c>
    </row>
    <row r="787" spans="1:9">
      <c r="A787" s="19"/>
      <c r="B787" s="19"/>
      <c r="C787" s="19"/>
      <c r="D787" s="19"/>
      <c r="E787" s="21"/>
      <c r="F787" s="19"/>
      <c r="G787" s="95"/>
      <c r="H787" s="91">
        <f>VLOOKUP(E787,工作表9!$G$1:$H$142, 2, FALSE)</f>
        <v>0</v>
      </c>
      <c r="I787" s="96">
        <f t="shared" si="12"/>
        <v>0</v>
      </c>
    </row>
    <row r="788" spans="1:9">
      <c r="A788" s="19"/>
      <c r="B788" s="19"/>
      <c r="C788" s="19"/>
      <c r="D788" s="19"/>
      <c r="E788" s="21"/>
      <c r="F788" s="19"/>
      <c r="G788" s="95"/>
      <c r="H788" s="91">
        <f>VLOOKUP(E788,工作表9!$G$1:$H$142, 2, FALSE)</f>
        <v>0</v>
      </c>
      <c r="I788" s="96">
        <f t="shared" si="12"/>
        <v>0</v>
      </c>
    </row>
    <row r="789" spans="1:9">
      <c r="A789" s="19"/>
      <c r="B789" s="19"/>
      <c r="C789" s="19"/>
      <c r="D789" s="19"/>
      <c r="E789" s="21"/>
      <c r="F789" s="19"/>
      <c r="G789" s="95"/>
      <c r="H789" s="91">
        <f>VLOOKUP(E789,工作表9!$G$1:$H$142, 2, FALSE)</f>
        <v>0</v>
      </c>
      <c r="I789" s="96">
        <f t="shared" si="12"/>
        <v>0</v>
      </c>
    </row>
    <row r="790" spans="1:9">
      <c r="A790" s="19"/>
      <c r="B790" s="19"/>
      <c r="C790" s="19"/>
      <c r="D790" s="19"/>
      <c r="E790" s="21"/>
      <c r="F790" s="19"/>
      <c r="G790" s="95"/>
      <c r="H790" s="91">
        <f>VLOOKUP(E790,工作表9!$G$1:$H$142, 2, FALSE)</f>
        <v>0</v>
      </c>
      <c r="I790" s="96">
        <f t="shared" si="12"/>
        <v>0</v>
      </c>
    </row>
    <row r="791" spans="1:9">
      <c r="A791" s="19"/>
      <c r="B791" s="19"/>
      <c r="C791" s="19"/>
      <c r="D791" s="19"/>
      <c r="E791" s="21"/>
      <c r="F791" s="19"/>
      <c r="G791" s="95"/>
      <c r="H791" s="91">
        <f>VLOOKUP(E791,工作表9!$G$1:$H$142, 2, FALSE)</f>
        <v>0</v>
      </c>
      <c r="I791" s="96">
        <f t="shared" si="12"/>
        <v>0</v>
      </c>
    </row>
    <row r="792" spans="1:9">
      <c r="A792" s="19"/>
      <c r="B792" s="19"/>
      <c r="C792" s="19"/>
      <c r="D792" s="19"/>
      <c r="E792" s="21"/>
      <c r="F792" s="19"/>
      <c r="G792" s="95"/>
      <c r="H792" s="91">
        <f>VLOOKUP(E792,工作表9!$G$1:$H$142, 2, FALSE)</f>
        <v>0</v>
      </c>
      <c r="I792" s="96">
        <f t="shared" si="12"/>
        <v>0</v>
      </c>
    </row>
    <row r="793" spans="1:9">
      <c r="A793" s="19"/>
      <c r="B793" s="19"/>
      <c r="C793" s="19"/>
      <c r="D793" s="19"/>
      <c r="E793" s="21"/>
      <c r="F793" s="19"/>
      <c r="G793" s="95"/>
      <c r="H793" s="91">
        <f>VLOOKUP(E793,工作表9!$G$1:$H$142, 2, FALSE)</f>
        <v>0</v>
      </c>
      <c r="I793" s="96">
        <f t="shared" si="12"/>
        <v>0</v>
      </c>
    </row>
    <row r="794" spans="1:9">
      <c r="A794" s="19"/>
      <c r="B794" s="19"/>
      <c r="C794" s="19"/>
      <c r="D794" s="19"/>
      <c r="E794" s="21"/>
      <c r="F794" s="19"/>
      <c r="G794" s="95"/>
      <c r="H794" s="91">
        <f>VLOOKUP(E794,工作表9!$G$1:$H$142, 2, FALSE)</f>
        <v>0</v>
      </c>
      <c r="I794" s="96">
        <f t="shared" si="12"/>
        <v>0</v>
      </c>
    </row>
    <row r="795" spans="1:9">
      <c r="A795" s="19"/>
      <c r="B795" s="19"/>
      <c r="C795" s="19"/>
      <c r="D795" s="19"/>
      <c r="E795" s="21"/>
      <c r="F795" s="19"/>
      <c r="G795" s="95"/>
      <c r="H795" s="91">
        <f>VLOOKUP(E795,工作表9!$G$1:$H$142, 2, FALSE)</f>
        <v>0</v>
      </c>
      <c r="I795" s="96">
        <f t="shared" si="12"/>
        <v>0</v>
      </c>
    </row>
    <row r="796" spans="1:9">
      <c r="A796" s="19"/>
      <c r="B796" s="19"/>
      <c r="C796" s="19"/>
      <c r="D796" s="19"/>
      <c r="E796" s="21"/>
      <c r="F796" s="19"/>
      <c r="G796" s="95"/>
      <c r="H796" s="91">
        <f>VLOOKUP(E796,工作表9!$G$1:$H$142, 2, FALSE)</f>
        <v>0</v>
      </c>
      <c r="I796" s="96">
        <f t="shared" si="12"/>
        <v>0</v>
      </c>
    </row>
    <row r="797" spans="1:9">
      <c r="A797" s="19"/>
      <c r="B797" s="19"/>
      <c r="C797" s="19"/>
      <c r="D797" s="19"/>
      <c r="E797" s="21"/>
      <c r="F797" s="19"/>
      <c r="G797" s="95"/>
      <c r="H797" s="91">
        <f>VLOOKUP(E797,工作表9!$G$1:$H$142, 2, FALSE)</f>
        <v>0</v>
      </c>
      <c r="I797" s="96">
        <f t="shared" si="12"/>
        <v>0</v>
      </c>
    </row>
    <row r="798" spans="1:9">
      <c r="A798" s="19"/>
      <c r="B798" s="19"/>
      <c r="C798" s="19"/>
      <c r="D798" s="19"/>
      <c r="E798" s="21"/>
      <c r="F798" s="19"/>
      <c r="G798" s="95"/>
      <c r="H798" s="91">
        <f>VLOOKUP(E798,工作表9!$G$1:$H$142, 2, FALSE)</f>
        <v>0</v>
      </c>
      <c r="I798" s="96">
        <f t="shared" si="12"/>
        <v>0</v>
      </c>
    </row>
    <row r="799" spans="1:9">
      <c r="A799" s="19"/>
      <c r="B799" s="19"/>
      <c r="C799" s="19"/>
      <c r="D799" s="19"/>
      <c r="E799" s="21"/>
      <c r="F799" s="19"/>
      <c r="G799" s="95"/>
      <c r="H799" s="91">
        <f>VLOOKUP(E799,工作表9!$G$1:$H$142, 2, FALSE)</f>
        <v>0</v>
      </c>
      <c r="I799" s="96">
        <f t="shared" si="12"/>
        <v>0</v>
      </c>
    </row>
    <row r="800" spans="1:9">
      <c r="A800" s="19"/>
      <c r="B800" s="19"/>
      <c r="C800" s="19"/>
      <c r="D800" s="19"/>
      <c r="E800" s="21"/>
      <c r="F800" s="19"/>
      <c r="G800" s="95"/>
      <c r="H800" s="91">
        <f>VLOOKUP(E800,工作表9!$G$1:$H$142, 2, FALSE)</f>
        <v>0</v>
      </c>
      <c r="I800" s="96">
        <f t="shared" si="12"/>
        <v>0</v>
      </c>
    </row>
    <row r="801" spans="1:9">
      <c r="A801" s="19"/>
      <c r="B801" s="19"/>
      <c r="C801" s="19"/>
      <c r="D801" s="19"/>
      <c r="E801" s="21"/>
      <c r="F801" s="19"/>
      <c r="G801" s="95"/>
      <c r="H801" s="91">
        <f>VLOOKUP(E801,工作表9!$G$1:$H$142, 2, FALSE)</f>
        <v>0</v>
      </c>
      <c r="I801" s="96">
        <f t="shared" si="12"/>
        <v>0</v>
      </c>
    </row>
    <row r="802" spans="1:9">
      <c r="A802" s="19"/>
      <c r="B802" s="19"/>
      <c r="C802" s="19"/>
      <c r="D802" s="19"/>
      <c r="E802" s="21"/>
      <c r="F802" s="19"/>
      <c r="G802" s="95"/>
      <c r="H802" s="91">
        <f>VLOOKUP(E802,工作表9!$G$1:$H$142, 2, FALSE)</f>
        <v>0</v>
      </c>
      <c r="I802" s="96">
        <f t="shared" si="12"/>
        <v>0</v>
      </c>
    </row>
    <row r="803" spans="1:9">
      <c r="A803" s="19"/>
      <c r="B803" s="19"/>
      <c r="C803" s="19"/>
      <c r="D803" s="19"/>
      <c r="E803" s="21"/>
      <c r="F803" s="19"/>
      <c r="G803" s="95"/>
      <c r="H803" s="91">
        <f>VLOOKUP(E803,工作表9!$G$1:$H$142, 2, FALSE)</f>
        <v>0</v>
      </c>
      <c r="I803" s="96">
        <f t="shared" si="12"/>
        <v>0</v>
      </c>
    </row>
    <row r="804" spans="1:9">
      <c r="A804" s="19"/>
      <c r="B804" s="19"/>
      <c r="C804" s="19"/>
      <c r="D804" s="19"/>
      <c r="E804" s="21"/>
      <c r="F804" s="19"/>
      <c r="G804" s="95"/>
      <c r="H804" s="91">
        <f>VLOOKUP(E804,工作表9!$G$1:$H$142, 2, FALSE)</f>
        <v>0</v>
      </c>
      <c r="I804" s="96">
        <f t="shared" si="12"/>
        <v>0</v>
      </c>
    </row>
    <row r="805" spans="1:9">
      <c r="A805" s="19"/>
      <c r="B805" s="19"/>
      <c r="C805" s="19"/>
      <c r="D805" s="19"/>
      <c r="E805" s="21"/>
      <c r="F805" s="19"/>
      <c r="G805" s="95"/>
      <c r="H805" s="91">
        <f>VLOOKUP(E805,工作表9!$G$1:$H$142, 2, FALSE)</f>
        <v>0</v>
      </c>
      <c r="I805" s="96">
        <f t="shared" si="12"/>
        <v>0</v>
      </c>
    </row>
    <row r="806" spans="1:9">
      <c r="A806" s="19"/>
      <c r="B806" s="19"/>
      <c r="C806" s="19"/>
      <c r="D806" s="19"/>
      <c r="E806" s="21"/>
      <c r="F806" s="19"/>
      <c r="G806" s="95"/>
      <c r="H806" s="91">
        <f>VLOOKUP(E806,工作表9!$G$1:$H$142, 2, FALSE)</f>
        <v>0</v>
      </c>
      <c r="I806" s="96">
        <f t="shared" si="12"/>
        <v>0</v>
      </c>
    </row>
    <row r="807" spans="1:9">
      <c r="A807" s="19"/>
      <c r="B807" s="19"/>
      <c r="C807" s="19"/>
      <c r="D807" s="19"/>
      <c r="E807" s="21"/>
      <c r="F807" s="19"/>
      <c r="G807" s="95"/>
      <c r="H807" s="91">
        <f>VLOOKUP(E807,工作表9!$G$1:$H$142, 2, FALSE)</f>
        <v>0</v>
      </c>
      <c r="I807" s="96">
        <f t="shared" si="12"/>
        <v>0</v>
      </c>
    </row>
    <row r="808" spans="1:9">
      <c r="A808" s="19"/>
      <c r="B808" s="19"/>
      <c r="C808" s="19"/>
      <c r="D808" s="19"/>
      <c r="E808" s="21"/>
      <c r="F808" s="19"/>
      <c r="G808" s="95"/>
      <c r="H808" s="91">
        <f>VLOOKUP(E808,工作表9!$G$1:$H$142, 2, FALSE)</f>
        <v>0</v>
      </c>
      <c r="I808" s="96">
        <f t="shared" si="12"/>
        <v>0</v>
      </c>
    </row>
    <row r="809" spans="1:9">
      <c r="A809" s="19"/>
      <c r="B809" s="19"/>
      <c r="C809" s="19"/>
      <c r="D809" s="19"/>
      <c r="E809" s="21"/>
      <c r="F809" s="19"/>
      <c r="G809" s="95"/>
      <c r="H809" s="91">
        <f>VLOOKUP(E809,工作表9!$G$1:$H$142, 2, FALSE)</f>
        <v>0</v>
      </c>
      <c r="I809" s="96">
        <f t="shared" si="12"/>
        <v>0</v>
      </c>
    </row>
    <row r="810" spans="1:9">
      <c r="A810" s="19"/>
      <c r="B810" s="19"/>
      <c r="C810" s="19"/>
      <c r="D810" s="19"/>
      <c r="E810" s="21"/>
      <c r="F810" s="19"/>
      <c r="G810" s="95"/>
      <c r="H810" s="91">
        <f>VLOOKUP(E810,工作表9!$G$1:$H$142, 2, FALSE)</f>
        <v>0</v>
      </c>
      <c r="I810" s="96">
        <f t="shared" si="12"/>
        <v>0</v>
      </c>
    </row>
    <row r="811" spans="1:9">
      <c r="A811" s="19"/>
      <c r="B811" s="19"/>
      <c r="C811" s="19"/>
      <c r="D811" s="19"/>
      <c r="E811" s="21"/>
      <c r="F811" s="19"/>
      <c r="G811" s="95"/>
      <c r="H811" s="91">
        <f>VLOOKUP(E811,工作表9!$G$1:$H$142, 2, FALSE)</f>
        <v>0</v>
      </c>
      <c r="I811" s="96">
        <f t="shared" si="12"/>
        <v>0</v>
      </c>
    </row>
    <row r="812" spans="1:9">
      <c r="A812" s="19"/>
      <c r="B812" s="19"/>
      <c r="C812" s="19"/>
      <c r="D812" s="19"/>
      <c r="E812" s="21"/>
      <c r="F812" s="19"/>
      <c r="G812" s="95"/>
      <c r="H812" s="91">
        <f>VLOOKUP(E812,工作表9!$G$1:$H$142, 2, FALSE)</f>
        <v>0</v>
      </c>
      <c r="I812" s="96">
        <f t="shared" si="12"/>
        <v>0</v>
      </c>
    </row>
    <row r="813" spans="1:9">
      <c r="A813" s="19"/>
      <c r="B813" s="19"/>
      <c r="C813" s="19"/>
      <c r="D813" s="19"/>
      <c r="E813" s="21"/>
      <c r="F813" s="19"/>
      <c r="G813" s="95"/>
      <c r="H813" s="91">
        <f>VLOOKUP(E813,工作表9!$G$1:$H$142, 2, FALSE)</f>
        <v>0</v>
      </c>
      <c r="I813" s="96">
        <f t="shared" si="12"/>
        <v>0</v>
      </c>
    </row>
    <row r="814" spans="1:9">
      <c r="A814" s="19"/>
      <c r="B814" s="19"/>
      <c r="C814" s="19"/>
      <c r="D814" s="19"/>
      <c r="E814" s="21"/>
      <c r="F814" s="19"/>
      <c r="G814" s="95"/>
      <c r="H814" s="91">
        <f>VLOOKUP(E814,工作表9!$G$1:$H$142, 2, FALSE)</f>
        <v>0</v>
      </c>
      <c r="I814" s="96">
        <f t="shared" si="12"/>
        <v>0</v>
      </c>
    </row>
    <row r="815" spans="1:9">
      <c r="A815" s="19"/>
      <c r="B815" s="19"/>
      <c r="C815" s="19"/>
      <c r="D815" s="19"/>
      <c r="E815" s="21"/>
      <c r="F815" s="19"/>
      <c r="G815" s="95"/>
      <c r="H815" s="91">
        <f>VLOOKUP(E815,工作表9!$G$1:$H$142, 2, FALSE)</f>
        <v>0</v>
      </c>
      <c r="I815" s="96">
        <f t="shared" si="12"/>
        <v>0</v>
      </c>
    </row>
    <row r="816" spans="1:9">
      <c r="A816" s="19"/>
      <c r="B816" s="19"/>
      <c r="C816" s="19"/>
      <c r="D816" s="19"/>
      <c r="E816" s="21"/>
      <c r="F816" s="19"/>
      <c r="G816" s="95"/>
      <c r="H816" s="91">
        <f>VLOOKUP(E816,工作表9!$G$1:$H$142, 2, FALSE)</f>
        <v>0</v>
      </c>
      <c r="I816" s="96">
        <f t="shared" si="12"/>
        <v>0</v>
      </c>
    </row>
    <row r="817" spans="1:9">
      <c r="A817" s="19"/>
      <c r="B817" s="19"/>
      <c r="C817" s="19"/>
      <c r="D817" s="19"/>
      <c r="E817" s="21"/>
      <c r="F817" s="19"/>
      <c r="G817" s="95"/>
      <c r="H817" s="91">
        <f>VLOOKUP(E817,工作表9!$G$1:$H$142, 2, FALSE)</f>
        <v>0</v>
      </c>
      <c r="I817" s="96">
        <f t="shared" si="12"/>
        <v>0</v>
      </c>
    </row>
    <row r="818" spans="1:9">
      <c r="A818" s="19"/>
      <c r="B818" s="19"/>
      <c r="C818" s="19"/>
      <c r="D818" s="19"/>
      <c r="E818" s="21"/>
      <c r="F818" s="19"/>
      <c r="G818" s="95"/>
      <c r="H818" s="91">
        <f>VLOOKUP(E818,工作表9!$G$1:$H$142, 2, FALSE)</f>
        <v>0</v>
      </c>
      <c r="I818" s="96">
        <f t="shared" si="12"/>
        <v>0</v>
      </c>
    </row>
    <row r="819" spans="1:9">
      <c r="A819" s="19"/>
      <c r="B819" s="19"/>
      <c r="C819" s="19"/>
      <c r="D819" s="19"/>
      <c r="E819" s="21"/>
      <c r="F819" s="19"/>
      <c r="G819" s="95"/>
      <c r="H819" s="91">
        <f>VLOOKUP(E819,工作表9!$G$1:$H$142, 2, FALSE)</f>
        <v>0</v>
      </c>
      <c r="I819" s="96">
        <f t="shared" ref="I819:I882" si="13">G819*H819</f>
        <v>0</v>
      </c>
    </row>
    <row r="820" spans="1:9">
      <c r="A820" s="19"/>
      <c r="B820" s="19"/>
      <c r="C820" s="19"/>
      <c r="D820" s="19"/>
      <c r="E820" s="21"/>
      <c r="F820" s="19"/>
      <c r="G820" s="95"/>
      <c r="H820" s="91">
        <f>VLOOKUP(E820,工作表9!$G$1:$H$142, 2, FALSE)</f>
        <v>0</v>
      </c>
      <c r="I820" s="96">
        <f t="shared" si="13"/>
        <v>0</v>
      </c>
    </row>
    <row r="821" spans="1:9">
      <c r="A821" s="19"/>
      <c r="B821" s="19"/>
      <c r="C821" s="19"/>
      <c r="D821" s="19"/>
      <c r="E821" s="21"/>
      <c r="F821" s="19"/>
      <c r="G821" s="95"/>
      <c r="H821" s="91">
        <f>VLOOKUP(E821,工作表9!$G$1:$H$142, 2, FALSE)</f>
        <v>0</v>
      </c>
      <c r="I821" s="96">
        <f t="shared" si="13"/>
        <v>0</v>
      </c>
    </row>
    <row r="822" spans="1:9">
      <c r="A822" s="19"/>
      <c r="B822" s="19"/>
      <c r="C822" s="19"/>
      <c r="D822" s="19"/>
      <c r="E822" s="21"/>
      <c r="F822" s="19"/>
      <c r="G822" s="95"/>
      <c r="H822" s="91">
        <f>VLOOKUP(E822,工作表9!$G$1:$H$142, 2, FALSE)</f>
        <v>0</v>
      </c>
      <c r="I822" s="96">
        <f t="shared" si="13"/>
        <v>0</v>
      </c>
    </row>
    <row r="823" spans="1:9">
      <c r="A823" s="19"/>
      <c r="B823" s="19"/>
      <c r="C823" s="19"/>
      <c r="D823" s="19"/>
      <c r="E823" s="21"/>
      <c r="F823" s="19"/>
      <c r="G823" s="95"/>
      <c r="H823" s="91">
        <f>VLOOKUP(E823,工作表9!$G$1:$H$142, 2, FALSE)</f>
        <v>0</v>
      </c>
      <c r="I823" s="96">
        <f t="shared" si="13"/>
        <v>0</v>
      </c>
    </row>
    <row r="824" spans="1:9">
      <c r="A824" s="19"/>
      <c r="B824" s="19"/>
      <c r="C824" s="19"/>
      <c r="D824" s="19"/>
      <c r="E824" s="21"/>
      <c r="F824" s="19"/>
      <c r="G824" s="95"/>
      <c r="H824" s="91">
        <f>VLOOKUP(E824,工作表9!$G$1:$H$142, 2, FALSE)</f>
        <v>0</v>
      </c>
      <c r="I824" s="96">
        <f t="shared" si="13"/>
        <v>0</v>
      </c>
    </row>
    <row r="825" spans="1:9">
      <c r="A825" s="19"/>
      <c r="B825" s="19"/>
      <c r="C825" s="19"/>
      <c r="D825" s="19"/>
      <c r="E825" s="21"/>
      <c r="F825" s="19"/>
      <c r="G825" s="95"/>
      <c r="H825" s="91">
        <f>VLOOKUP(E825,工作表9!$G$1:$H$142, 2, FALSE)</f>
        <v>0</v>
      </c>
      <c r="I825" s="96">
        <f t="shared" si="13"/>
        <v>0</v>
      </c>
    </row>
    <row r="826" spans="1:9">
      <c r="A826" s="19"/>
      <c r="B826" s="19"/>
      <c r="C826" s="19"/>
      <c r="D826" s="19"/>
      <c r="E826" s="21"/>
      <c r="F826" s="19"/>
      <c r="G826" s="95"/>
      <c r="H826" s="91">
        <f>VLOOKUP(E826,工作表9!$G$1:$H$142, 2, FALSE)</f>
        <v>0</v>
      </c>
      <c r="I826" s="96">
        <f t="shared" si="13"/>
        <v>0</v>
      </c>
    </row>
    <row r="827" spans="1:9">
      <c r="A827" s="19"/>
      <c r="B827" s="19"/>
      <c r="C827" s="19"/>
      <c r="D827" s="19"/>
      <c r="E827" s="21"/>
      <c r="F827" s="19"/>
      <c r="G827" s="95"/>
      <c r="H827" s="91">
        <f>VLOOKUP(E827,工作表9!$G$1:$H$142, 2, FALSE)</f>
        <v>0</v>
      </c>
      <c r="I827" s="96">
        <f t="shared" si="13"/>
        <v>0</v>
      </c>
    </row>
    <row r="828" spans="1:9">
      <c r="A828" s="19"/>
      <c r="B828" s="19"/>
      <c r="C828" s="19"/>
      <c r="D828" s="19"/>
      <c r="E828" s="21"/>
      <c r="F828" s="19"/>
      <c r="G828" s="95"/>
      <c r="H828" s="91">
        <f>VLOOKUP(E828,工作表9!$G$1:$H$142, 2, FALSE)</f>
        <v>0</v>
      </c>
      <c r="I828" s="96">
        <f t="shared" si="13"/>
        <v>0</v>
      </c>
    </row>
    <row r="829" spans="1:9">
      <c r="A829" s="19"/>
      <c r="B829" s="19"/>
      <c r="C829" s="19"/>
      <c r="D829" s="19"/>
      <c r="E829" s="21"/>
      <c r="F829" s="19"/>
      <c r="G829" s="95"/>
      <c r="H829" s="91">
        <f>VLOOKUP(E829,工作表9!$G$1:$H$142, 2, FALSE)</f>
        <v>0</v>
      </c>
      <c r="I829" s="96">
        <f t="shared" si="13"/>
        <v>0</v>
      </c>
    </row>
    <row r="830" spans="1:9">
      <c r="A830" s="19"/>
      <c r="B830" s="19"/>
      <c r="C830" s="19"/>
      <c r="D830" s="19"/>
      <c r="E830" s="21"/>
      <c r="F830" s="19"/>
      <c r="G830" s="95"/>
      <c r="H830" s="91">
        <f>VLOOKUP(E830,工作表9!$G$1:$H$142, 2, FALSE)</f>
        <v>0</v>
      </c>
      <c r="I830" s="96">
        <f t="shared" si="13"/>
        <v>0</v>
      </c>
    </row>
    <row r="831" spans="1:9">
      <c r="A831" s="19"/>
      <c r="B831" s="19"/>
      <c r="C831" s="19"/>
      <c r="D831" s="19"/>
      <c r="E831" s="21"/>
      <c r="F831" s="19"/>
      <c r="G831" s="95"/>
      <c r="H831" s="91">
        <f>VLOOKUP(E831,工作表9!$G$1:$H$142, 2, FALSE)</f>
        <v>0</v>
      </c>
      <c r="I831" s="96">
        <f t="shared" si="13"/>
        <v>0</v>
      </c>
    </row>
    <row r="832" spans="1:9">
      <c r="A832" s="19"/>
      <c r="B832" s="19"/>
      <c r="C832" s="19"/>
      <c r="D832" s="19"/>
      <c r="E832" s="21"/>
      <c r="F832" s="19"/>
      <c r="G832" s="95"/>
      <c r="H832" s="91">
        <f>VLOOKUP(E832,工作表9!$G$1:$H$142, 2, FALSE)</f>
        <v>0</v>
      </c>
      <c r="I832" s="96">
        <f t="shared" si="13"/>
        <v>0</v>
      </c>
    </row>
    <row r="833" spans="1:9">
      <c r="A833" s="19"/>
      <c r="B833" s="19"/>
      <c r="C833" s="19"/>
      <c r="D833" s="19"/>
      <c r="E833" s="21"/>
      <c r="F833" s="19"/>
      <c r="G833" s="95"/>
      <c r="H833" s="91">
        <f>VLOOKUP(E833,工作表9!$G$1:$H$142, 2, FALSE)</f>
        <v>0</v>
      </c>
      <c r="I833" s="96">
        <f t="shared" si="13"/>
        <v>0</v>
      </c>
    </row>
    <row r="834" spans="1:9">
      <c r="A834" s="19"/>
      <c r="B834" s="19"/>
      <c r="C834" s="19"/>
      <c r="D834" s="19"/>
      <c r="E834" s="21"/>
      <c r="F834" s="19"/>
      <c r="G834" s="95"/>
      <c r="H834" s="91">
        <f>VLOOKUP(E834,工作表9!$G$1:$H$142, 2, FALSE)</f>
        <v>0</v>
      </c>
      <c r="I834" s="96">
        <f t="shared" si="13"/>
        <v>0</v>
      </c>
    </row>
    <row r="835" spans="1:9">
      <c r="A835" s="19"/>
      <c r="B835" s="19"/>
      <c r="C835" s="19"/>
      <c r="D835" s="19"/>
      <c r="E835" s="21"/>
      <c r="F835" s="19"/>
      <c r="G835" s="95"/>
      <c r="H835" s="91">
        <f>VLOOKUP(E835,工作表9!$G$1:$H$142, 2, FALSE)</f>
        <v>0</v>
      </c>
      <c r="I835" s="96">
        <f t="shared" si="13"/>
        <v>0</v>
      </c>
    </row>
    <row r="836" spans="1:9">
      <c r="A836" s="19"/>
      <c r="B836" s="19"/>
      <c r="C836" s="19"/>
      <c r="D836" s="19"/>
      <c r="E836" s="21"/>
      <c r="F836" s="19"/>
      <c r="G836" s="95"/>
      <c r="H836" s="91">
        <f>VLOOKUP(E836,工作表9!$G$1:$H$142, 2, FALSE)</f>
        <v>0</v>
      </c>
      <c r="I836" s="96">
        <f t="shared" si="13"/>
        <v>0</v>
      </c>
    </row>
    <row r="837" spans="1:9">
      <c r="A837" s="19"/>
      <c r="B837" s="19"/>
      <c r="C837" s="19"/>
      <c r="D837" s="19"/>
      <c r="E837" s="21"/>
      <c r="F837" s="19"/>
      <c r="G837" s="95"/>
      <c r="H837" s="91">
        <f>VLOOKUP(E837,工作表9!$G$1:$H$142, 2, FALSE)</f>
        <v>0</v>
      </c>
      <c r="I837" s="96">
        <f t="shared" si="13"/>
        <v>0</v>
      </c>
    </row>
    <row r="838" spans="1:9">
      <c r="A838" s="19"/>
      <c r="B838" s="19"/>
      <c r="C838" s="19"/>
      <c r="D838" s="19"/>
      <c r="E838" s="21"/>
      <c r="F838" s="19"/>
      <c r="G838" s="95"/>
      <c r="H838" s="91">
        <f>VLOOKUP(E838,工作表9!$G$1:$H$142, 2, FALSE)</f>
        <v>0</v>
      </c>
      <c r="I838" s="96">
        <f t="shared" si="13"/>
        <v>0</v>
      </c>
    </row>
    <row r="839" spans="1:9">
      <c r="A839" s="19"/>
      <c r="B839" s="19"/>
      <c r="C839" s="19"/>
      <c r="D839" s="19"/>
      <c r="E839" s="21"/>
      <c r="F839" s="19"/>
      <c r="G839" s="95"/>
      <c r="H839" s="91">
        <f>VLOOKUP(E839,工作表9!$G$1:$H$142, 2, FALSE)</f>
        <v>0</v>
      </c>
      <c r="I839" s="96">
        <f t="shared" si="13"/>
        <v>0</v>
      </c>
    </row>
    <row r="840" spans="1:9">
      <c r="A840" s="19"/>
      <c r="B840" s="19"/>
      <c r="C840" s="19"/>
      <c r="D840" s="19"/>
      <c r="E840" s="21"/>
      <c r="F840" s="19"/>
      <c r="G840" s="95"/>
      <c r="H840" s="91">
        <f>VLOOKUP(E840,工作表9!$G$1:$H$142, 2, FALSE)</f>
        <v>0</v>
      </c>
      <c r="I840" s="96">
        <f t="shared" si="13"/>
        <v>0</v>
      </c>
    </row>
    <row r="841" spans="1:9">
      <c r="A841" s="19"/>
      <c r="B841" s="19"/>
      <c r="C841" s="19"/>
      <c r="D841" s="19"/>
      <c r="E841" s="21"/>
      <c r="F841" s="19"/>
      <c r="G841" s="95"/>
      <c r="H841" s="91">
        <f>VLOOKUP(E841,工作表9!$G$1:$H$142, 2, FALSE)</f>
        <v>0</v>
      </c>
      <c r="I841" s="96">
        <f t="shared" si="13"/>
        <v>0</v>
      </c>
    </row>
    <row r="842" spans="1:9">
      <c r="A842" s="19"/>
      <c r="B842" s="19"/>
      <c r="C842" s="19"/>
      <c r="D842" s="19"/>
      <c r="E842" s="21"/>
      <c r="F842" s="19"/>
      <c r="G842" s="95"/>
      <c r="H842" s="91">
        <f>VLOOKUP(E842,工作表9!$G$1:$H$142, 2, FALSE)</f>
        <v>0</v>
      </c>
      <c r="I842" s="96">
        <f t="shared" si="13"/>
        <v>0</v>
      </c>
    </row>
    <row r="843" spans="1:9">
      <c r="A843" s="19"/>
      <c r="B843" s="19"/>
      <c r="C843" s="19"/>
      <c r="D843" s="19"/>
      <c r="E843" s="21"/>
      <c r="F843" s="19"/>
      <c r="G843" s="95"/>
      <c r="H843" s="91">
        <f>VLOOKUP(E843,工作表9!$G$1:$H$142, 2, FALSE)</f>
        <v>0</v>
      </c>
      <c r="I843" s="96">
        <f t="shared" si="13"/>
        <v>0</v>
      </c>
    </row>
    <row r="844" spans="1:9">
      <c r="A844" s="19"/>
      <c r="B844" s="19"/>
      <c r="C844" s="19"/>
      <c r="D844" s="19"/>
      <c r="E844" s="21"/>
      <c r="F844" s="19"/>
      <c r="G844" s="95"/>
      <c r="H844" s="91">
        <f>VLOOKUP(E844,工作表9!$G$1:$H$142, 2, FALSE)</f>
        <v>0</v>
      </c>
      <c r="I844" s="96">
        <f t="shared" si="13"/>
        <v>0</v>
      </c>
    </row>
    <row r="845" spans="1:9">
      <c r="A845" s="19"/>
      <c r="B845" s="19"/>
      <c r="C845" s="19"/>
      <c r="D845" s="19"/>
      <c r="E845" s="21"/>
      <c r="F845" s="19"/>
      <c r="G845" s="95"/>
      <c r="H845" s="91">
        <f>VLOOKUP(E845,工作表9!$G$1:$H$142, 2, FALSE)</f>
        <v>0</v>
      </c>
      <c r="I845" s="96">
        <f t="shared" si="13"/>
        <v>0</v>
      </c>
    </row>
    <row r="846" spans="1:9">
      <c r="A846" s="19"/>
      <c r="B846" s="19"/>
      <c r="C846" s="19"/>
      <c r="D846" s="19"/>
      <c r="E846" s="21"/>
      <c r="F846" s="19"/>
      <c r="G846" s="95"/>
      <c r="H846" s="91">
        <f>VLOOKUP(E846,工作表9!$G$1:$H$142, 2, FALSE)</f>
        <v>0</v>
      </c>
      <c r="I846" s="96">
        <f t="shared" si="13"/>
        <v>0</v>
      </c>
    </row>
    <row r="847" spans="1:9">
      <c r="A847" s="19"/>
      <c r="B847" s="19"/>
      <c r="C847" s="19"/>
      <c r="D847" s="19"/>
      <c r="E847" s="21"/>
      <c r="F847" s="19"/>
      <c r="G847" s="95"/>
      <c r="H847" s="91">
        <f>VLOOKUP(E847,工作表9!$G$1:$H$142, 2, FALSE)</f>
        <v>0</v>
      </c>
      <c r="I847" s="96">
        <f t="shared" si="13"/>
        <v>0</v>
      </c>
    </row>
    <row r="848" spans="1:9">
      <c r="A848" s="19"/>
      <c r="B848" s="19"/>
      <c r="C848" s="19"/>
      <c r="D848" s="19"/>
      <c r="E848" s="21"/>
      <c r="F848" s="19"/>
      <c r="G848" s="95"/>
      <c r="H848" s="91">
        <f>VLOOKUP(E848,工作表9!$G$1:$H$142, 2, FALSE)</f>
        <v>0</v>
      </c>
      <c r="I848" s="96">
        <f t="shared" si="13"/>
        <v>0</v>
      </c>
    </row>
    <row r="849" spans="1:9">
      <c r="A849" s="19"/>
      <c r="B849" s="19"/>
      <c r="C849" s="19"/>
      <c r="D849" s="19"/>
      <c r="E849" s="21"/>
      <c r="F849" s="19"/>
      <c r="G849" s="95"/>
      <c r="H849" s="91">
        <f>VLOOKUP(E849,工作表9!$G$1:$H$142, 2, FALSE)</f>
        <v>0</v>
      </c>
      <c r="I849" s="96">
        <f t="shared" si="13"/>
        <v>0</v>
      </c>
    </row>
    <row r="850" spans="1:9">
      <c r="A850" s="19"/>
      <c r="B850" s="19"/>
      <c r="C850" s="19"/>
      <c r="D850" s="19"/>
      <c r="E850" s="21"/>
      <c r="F850" s="19"/>
      <c r="G850" s="95"/>
      <c r="H850" s="91">
        <f>VLOOKUP(E850,工作表9!$G$1:$H$142, 2, FALSE)</f>
        <v>0</v>
      </c>
      <c r="I850" s="96">
        <f t="shared" si="13"/>
        <v>0</v>
      </c>
    </row>
    <row r="851" spans="1:9">
      <c r="A851" s="19"/>
      <c r="B851" s="19"/>
      <c r="C851" s="19"/>
      <c r="D851" s="19"/>
      <c r="E851" s="21"/>
      <c r="F851" s="19"/>
      <c r="G851" s="95"/>
      <c r="H851" s="91">
        <f>VLOOKUP(E851,工作表9!$G$1:$H$142, 2, FALSE)</f>
        <v>0</v>
      </c>
      <c r="I851" s="96">
        <f t="shared" si="13"/>
        <v>0</v>
      </c>
    </row>
    <row r="852" spans="1:9">
      <c r="A852" s="19"/>
      <c r="B852" s="19"/>
      <c r="C852" s="19"/>
      <c r="D852" s="19"/>
      <c r="E852" s="21"/>
      <c r="F852" s="19"/>
      <c r="G852" s="95"/>
      <c r="H852" s="91">
        <f>VLOOKUP(E852,工作表9!$G$1:$H$142, 2, FALSE)</f>
        <v>0</v>
      </c>
      <c r="I852" s="96">
        <f t="shared" si="13"/>
        <v>0</v>
      </c>
    </row>
    <row r="853" spans="1:9">
      <c r="A853" s="19"/>
      <c r="B853" s="19"/>
      <c r="C853" s="19"/>
      <c r="D853" s="19"/>
      <c r="E853" s="21"/>
      <c r="F853" s="19"/>
      <c r="G853" s="95"/>
      <c r="H853" s="91">
        <f>VLOOKUP(E853,工作表9!$G$1:$H$142, 2, FALSE)</f>
        <v>0</v>
      </c>
      <c r="I853" s="96">
        <f t="shared" si="13"/>
        <v>0</v>
      </c>
    </row>
    <row r="854" spans="1:9">
      <c r="A854" s="19"/>
      <c r="B854" s="19"/>
      <c r="C854" s="19"/>
      <c r="D854" s="19"/>
      <c r="E854" s="21"/>
      <c r="F854" s="19"/>
      <c r="G854" s="95"/>
      <c r="H854" s="91">
        <f>VLOOKUP(E854,工作表9!$G$1:$H$142, 2, FALSE)</f>
        <v>0</v>
      </c>
      <c r="I854" s="96">
        <f t="shared" si="13"/>
        <v>0</v>
      </c>
    </row>
    <row r="855" spans="1:9">
      <c r="A855" s="19"/>
      <c r="B855" s="19"/>
      <c r="C855" s="19"/>
      <c r="D855" s="19"/>
      <c r="E855" s="21"/>
      <c r="F855" s="19"/>
      <c r="G855" s="95"/>
      <c r="H855" s="91">
        <f>VLOOKUP(E855,工作表9!$G$1:$H$142, 2, FALSE)</f>
        <v>0</v>
      </c>
      <c r="I855" s="96">
        <f t="shared" si="13"/>
        <v>0</v>
      </c>
    </row>
    <row r="856" spans="1:9">
      <c r="A856" s="19"/>
      <c r="B856" s="19"/>
      <c r="C856" s="19"/>
      <c r="D856" s="19"/>
      <c r="E856" s="21"/>
      <c r="F856" s="19"/>
      <c r="G856" s="95"/>
      <c r="H856" s="91">
        <f>VLOOKUP(E856,工作表9!$G$1:$H$142, 2, FALSE)</f>
        <v>0</v>
      </c>
      <c r="I856" s="96">
        <f t="shared" si="13"/>
        <v>0</v>
      </c>
    </row>
    <row r="857" spans="1:9">
      <c r="A857" s="19"/>
      <c r="B857" s="19"/>
      <c r="C857" s="19"/>
      <c r="D857" s="19"/>
      <c r="E857" s="21"/>
      <c r="F857" s="19"/>
      <c r="G857" s="95"/>
      <c r="H857" s="91">
        <f>VLOOKUP(E857,工作表9!$G$1:$H$142, 2, FALSE)</f>
        <v>0</v>
      </c>
      <c r="I857" s="96">
        <f t="shared" si="13"/>
        <v>0</v>
      </c>
    </row>
    <row r="858" spans="1:9">
      <c r="A858" s="19"/>
      <c r="B858" s="19"/>
      <c r="C858" s="19"/>
      <c r="D858" s="19"/>
      <c r="E858" s="21"/>
      <c r="F858" s="19"/>
      <c r="G858" s="95"/>
      <c r="H858" s="91">
        <f>VLOOKUP(E858,工作表9!$G$1:$H$142, 2, FALSE)</f>
        <v>0</v>
      </c>
      <c r="I858" s="96">
        <f t="shared" si="13"/>
        <v>0</v>
      </c>
    </row>
    <row r="859" spans="1:9">
      <c r="A859" s="19"/>
      <c r="B859" s="19"/>
      <c r="C859" s="19"/>
      <c r="D859" s="19"/>
      <c r="E859" s="21"/>
      <c r="F859" s="19"/>
      <c r="G859" s="95"/>
      <c r="H859" s="91">
        <f>VLOOKUP(E859,工作表9!$G$1:$H$142, 2, FALSE)</f>
        <v>0</v>
      </c>
      <c r="I859" s="96">
        <f t="shared" si="13"/>
        <v>0</v>
      </c>
    </row>
    <row r="860" spans="1:9">
      <c r="A860" s="19"/>
      <c r="B860" s="19"/>
      <c r="C860" s="19"/>
      <c r="D860" s="19"/>
      <c r="E860" s="21"/>
      <c r="F860" s="19"/>
      <c r="G860" s="95"/>
      <c r="H860" s="91">
        <f>VLOOKUP(E860,工作表9!$G$1:$H$142, 2, FALSE)</f>
        <v>0</v>
      </c>
      <c r="I860" s="96">
        <f t="shared" si="13"/>
        <v>0</v>
      </c>
    </row>
    <row r="861" spans="1:9">
      <c r="A861" s="19"/>
      <c r="B861" s="19"/>
      <c r="C861" s="19"/>
      <c r="D861" s="19"/>
      <c r="E861" s="21"/>
      <c r="F861" s="19"/>
      <c r="G861" s="95"/>
      <c r="H861" s="91">
        <f>VLOOKUP(E861,工作表9!$G$1:$H$142, 2, FALSE)</f>
        <v>0</v>
      </c>
      <c r="I861" s="96">
        <f t="shared" si="13"/>
        <v>0</v>
      </c>
    </row>
    <row r="862" spans="1:9">
      <c r="A862" s="19"/>
      <c r="B862" s="19"/>
      <c r="C862" s="19"/>
      <c r="D862" s="19"/>
      <c r="E862" s="21"/>
      <c r="F862" s="19"/>
      <c r="G862" s="95"/>
      <c r="H862" s="91">
        <f>VLOOKUP(E862,工作表9!$G$1:$H$142, 2, FALSE)</f>
        <v>0</v>
      </c>
      <c r="I862" s="96">
        <f t="shared" si="13"/>
        <v>0</v>
      </c>
    </row>
    <row r="863" spans="1:9">
      <c r="A863" s="19"/>
      <c r="B863" s="19"/>
      <c r="C863" s="19"/>
      <c r="D863" s="19"/>
      <c r="E863" s="21"/>
      <c r="F863" s="19"/>
      <c r="G863" s="95"/>
      <c r="H863" s="91">
        <f>VLOOKUP(E863,工作表9!$G$1:$H$142, 2, FALSE)</f>
        <v>0</v>
      </c>
      <c r="I863" s="96">
        <f t="shared" si="13"/>
        <v>0</v>
      </c>
    </row>
    <row r="864" spans="1:9">
      <c r="A864" s="19"/>
      <c r="B864" s="19"/>
      <c r="C864" s="19"/>
      <c r="D864" s="19"/>
      <c r="E864" s="21"/>
      <c r="F864" s="19"/>
      <c r="G864" s="95"/>
      <c r="H864" s="91">
        <f>VLOOKUP(E864,工作表9!$G$1:$H$142, 2, FALSE)</f>
        <v>0</v>
      </c>
      <c r="I864" s="96">
        <f t="shared" si="13"/>
        <v>0</v>
      </c>
    </row>
    <row r="865" spans="1:9">
      <c r="A865" s="19"/>
      <c r="B865" s="19"/>
      <c r="C865" s="19"/>
      <c r="D865" s="19"/>
      <c r="E865" s="21"/>
      <c r="F865" s="19"/>
      <c r="G865" s="95"/>
      <c r="H865" s="91">
        <f>VLOOKUP(E865,工作表9!$G$1:$H$142, 2, FALSE)</f>
        <v>0</v>
      </c>
      <c r="I865" s="96">
        <f t="shared" si="13"/>
        <v>0</v>
      </c>
    </row>
    <row r="866" spans="1:9">
      <c r="A866" s="19"/>
      <c r="B866" s="19"/>
      <c r="C866" s="19"/>
      <c r="D866" s="19"/>
      <c r="E866" s="21"/>
      <c r="F866" s="19"/>
      <c r="G866" s="95"/>
      <c r="H866" s="91">
        <f>VLOOKUP(E866,工作表9!$G$1:$H$142, 2, FALSE)</f>
        <v>0</v>
      </c>
      <c r="I866" s="96">
        <f t="shared" si="13"/>
        <v>0</v>
      </c>
    </row>
    <row r="867" spans="1:9">
      <c r="A867" s="19"/>
      <c r="B867" s="19"/>
      <c r="C867" s="19"/>
      <c r="D867" s="19"/>
      <c r="E867" s="21"/>
      <c r="F867" s="19"/>
      <c r="G867" s="95"/>
      <c r="H867" s="91">
        <f>VLOOKUP(E867,工作表9!$G$1:$H$142, 2, FALSE)</f>
        <v>0</v>
      </c>
      <c r="I867" s="96">
        <f t="shared" si="13"/>
        <v>0</v>
      </c>
    </row>
    <row r="868" spans="1:9">
      <c r="A868" s="19"/>
      <c r="B868" s="19"/>
      <c r="C868" s="19"/>
      <c r="D868" s="19"/>
      <c r="E868" s="21"/>
      <c r="F868" s="19"/>
      <c r="G868" s="95"/>
      <c r="H868" s="91">
        <f>VLOOKUP(E868,工作表9!$G$1:$H$142, 2, FALSE)</f>
        <v>0</v>
      </c>
      <c r="I868" s="96">
        <f t="shared" si="13"/>
        <v>0</v>
      </c>
    </row>
    <row r="869" spans="1:9">
      <c r="A869" s="19"/>
      <c r="B869" s="19"/>
      <c r="C869" s="19"/>
      <c r="D869" s="19"/>
      <c r="E869" s="21"/>
      <c r="F869" s="19"/>
      <c r="G869" s="95"/>
      <c r="H869" s="91">
        <f>VLOOKUP(E869,工作表9!$G$1:$H$142, 2, FALSE)</f>
        <v>0</v>
      </c>
      <c r="I869" s="96">
        <f t="shared" si="13"/>
        <v>0</v>
      </c>
    </row>
    <row r="870" spans="1:9">
      <c r="A870" s="19"/>
      <c r="B870" s="19"/>
      <c r="C870" s="19"/>
      <c r="D870" s="19"/>
      <c r="E870" s="21"/>
      <c r="F870" s="19"/>
      <c r="G870" s="95"/>
      <c r="H870" s="91">
        <f>VLOOKUP(E870,工作表9!$G$1:$H$142, 2, FALSE)</f>
        <v>0</v>
      </c>
      <c r="I870" s="96">
        <f t="shared" si="13"/>
        <v>0</v>
      </c>
    </row>
    <row r="871" spans="1:9">
      <c r="A871" s="19"/>
      <c r="B871" s="19"/>
      <c r="C871" s="19"/>
      <c r="D871" s="19"/>
      <c r="E871" s="21"/>
      <c r="F871" s="19"/>
      <c r="G871" s="95"/>
      <c r="H871" s="91">
        <f>VLOOKUP(E871,工作表9!$G$1:$H$142, 2, FALSE)</f>
        <v>0</v>
      </c>
      <c r="I871" s="96">
        <f t="shared" si="13"/>
        <v>0</v>
      </c>
    </row>
    <row r="872" spans="1:9">
      <c r="A872" s="19"/>
      <c r="B872" s="19"/>
      <c r="C872" s="19"/>
      <c r="D872" s="19"/>
      <c r="E872" s="21"/>
      <c r="F872" s="19"/>
      <c r="G872" s="95"/>
      <c r="H872" s="91">
        <f>VLOOKUP(E872,工作表9!$G$1:$H$142, 2, FALSE)</f>
        <v>0</v>
      </c>
      <c r="I872" s="96">
        <f t="shared" si="13"/>
        <v>0</v>
      </c>
    </row>
    <row r="873" spans="1:9">
      <c r="A873" s="19"/>
      <c r="B873" s="19"/>
      <c r="C873" s="19"/>
      <c r="D873" s="19"/>
      <c r="E873" s="21"/>
      <c r="F873" s="19"/>
      <c r="G873" s="95"/>
      <c r="H873" s="91">
        <f>VLOOKUP(E873,工作表9!$G$1:$H$142, 2, FALSE)</f>
        <v>0</v>
      </c>
      <c r="I873" s="96">
        <f t="shared" si="13"/>
        <v>0</v>
      </c>
    </row>
    <row r="874" spans="1:9">
      <c r="A874" s="19"/>
      <c r="B874" s="19"/>
      <c r="C874" s="19"/>
      <c r="D874" s="19"/>
      <c r="E874" s="21"/>
      <c r="F874" s="19"/>
      <c r="G874" s="95"/>
      <c r="H874" s="91">
        <f>VLOOKUP(E874,工作表9!$G$1:$H$142, 2, FALSE)</f>
        <v>0</v>
      </c>
      <c r="I874" s="96">
        <f t="shared" si="13"/>
        <v>0</v>
      </c>
    </row>
    <row r="875" spans="1:9">
      <c r="A875" s="19"/>
      <c r="B875" s="19"/>
      <c r="C875" s="19"/>
      <c r="D875" s="19"/>
      <c r="E875" s="21"/>
      <c r="F875" s="19"/>
      <c r="G875" s="95"/>
      <c r="H875" s="91">
        <f>VLOOKUP(E875,工作表9!$G$1:$H$142, 2, FALSE)</f>
        <v>0</v>
      </c>
      <c r="I875" s="96">
        <f t="shared" si="13"/>
        <v>0</v>
      </c>
    </row>
    <row r="876" spans="1:9">
      <c r="A876" s="19"/>
      <c r="B876" s="19"/>
      <c r="C876" s="19"/>
      <c r="D876" s="19"/>
      <c r="E876" s="21"/>
      <c r="F876" s="19"/>
      <c r="G876" s="95"/>
      <c r="H876" s="91">
        <f>VLOOKUP(E876,工作表9!$G$1:$H$142, 2, FALSE)</f>
        <v>0</v>
      </c>
      <c r="I876" s="96">
        <f t="shared" si="13"/>
        <v>0</v>
      </c>
    </row>
    <row r="877" spans="1:9">
      <c r="A877" s="19"/>
      <c r="B877" s="19"/>
      <c r="C877" s="19"/>
      <c r="D877" s="19"/>
      <c r="E877" s="21"/>
      <c r="F877" s="19"/>
      <c r="G877" s="95"/>
      <c r="H877" s="91">
        <f>VLOOKUP(E877,工作表9!$G$1:$H$142, 2, FALSE)</f>
        <v>0</v>
      </c>
      <c r="I877" s="96">
        <f t="shared" si="13"/>
        <v>0</v>
      </c>
    </row>
    <row r="878" spans="1:9">
      <c r="A878" s="19"/>
      <c r="B878" s="19"/>
      <c r="C878" s="19"/>
      <c r="D878" s="19"/>
      <c r="E878" s="21"/>
      <c r="F878" s="19"/>
      <c r="G878" s="95"/>
      <c r="H878" s="91">
        <f>VLOOKUP(E878,工作表9!$G$1:$H$142, 2, FALSE)</f>
        <v>0</v>
      </c>
      <c r="I878" s="96">
        <f t="shared" si="13"/>
        <v>0</v>
      </c>
    </row>
    <row r="879" spans="1:9">
      <c r="A879" s="19"/>
      <c r="B879" s="19"/>
      <c r="C879" s="19"/>
      <c r="D879" s="19"/>
      <c r="E879" s="21"/>
      <c r="F879" s="19"/>
      <c r="G879" s="95"/>
      <c r="H879" s="91">
        <f>VLOOKUP(E879,工作表9!$G$1:$H$142, 2, FALSE)</f>
        <v>0</v>
      </c>
      <c r="I879" s="96">
        <f t="shared" si="13"/>
        <v>0</v>
      </c>
    </row>
    <row r="880" spans="1:9">
      <c r="A880" s="19"/>
      <c r="B880" s="19"/>
      <c r="C880" s="19"/>
      <c r="D880" s="19"/>
      <c r="E880" s="21"/>
      <c r="F880" s="19"/>
      <c r="G880" s="95"/>
      <c r="H880" s="91">
        <f>VLOOKUP(E880,工作表9!$G$1:$H$142, 2, FALSE)</f>
        <v>0</v>
      </c>
      <c r="I880" s="96">
        <f t="shared" si="13"/>
        <v>0</v>
      </c>
    </row>
    <row r="881" spans="1:9">
      <c r="A881" s="19"/>
      <c r="B881" s="19"/>
      <c r="C881" s="19"/>
      <c r="D881" s="19"/>
      <c r="E881" s="21"/>
      <c r="F881" s="19"/>
      <c r="G881" s="95"/>
      <c r="H881" s="91">
        <f>VLOOKUP(E881,工作表9!$G$1:$H$142, 2, FALSE)</f>
        <v>0</v>
      </c>
      <c r="I881" s="96">
        <f t="shared" si="13"/>
        <v>0</v>
      </c>
    </row>
    <row r="882" spans="1:9">
      <c r="A882" s="19"/>
      <c r="B882" s="19"/>
      <c r="C882" s="19"/>
      <c r="D882" s="19"/>
      <c r="E882" s="21"/>
      <c r="F882" s="19"/>
      <c r="G882" s="95"/>
      <c r="H882" s="91">
        <f>VLOOKUP(E882,工作表9!$G$1:$H$142, 2, FALSE)</f>
        <v>0</v>
      </c>
      <c r="I882" s="96">
        <f t="shared" si="13"/>
        <v>0</v>
      </c>
    </row>
    <row r="883" spans="1:9">
      <c r="A883" s="19"/>
      <c r="B883" s="19"/>
      <c r="C883" s="19"/>
      <c r="D883" s="19"/>
      <c r="E883" s="21"/>
      <c r="F883" s="19"/>
      <c r="G883" s="95"/>
      <c r="H883" s="91">
        <f>VLOOKUP(E883,工作表9!$G$1:$H$142, 2, FALSE)</f>
        <v>0</v>
      </c>
      <c r="I883" s="96">
        <f t="shared" ref="I883:I946" si="14">G883*H883</f>
        <v>0</v>
      </c>
    </row>
    <row r="884" spans="1:9">
      <c r="A884" s="19"/>
      <c r="B884" s="19"/>
      <c r="C884" s="19"/>
      <c r="D884" s="19"/>
      <c r="E884" s="21"/>
      <c r="F884" s="19"/>
      <c r="G884" s="95"/>
      <c r="H884" s="91">
        <f>VLOOKUP(E884,工作表9!$G$1:$H$142, 2, FALSE)</f>
        <v>0</v>
      </c>
      <c r="I884" s="96">
        <f t="shared" si="14"/>
        <v>0</v>
      </c>
    </row>
    <row r="885" spans="1:9">
      <c r="A885" s="19"/>
      <c r="B885" s="19"/>
      <c r="C885" s="19"/>
      <c r="D885" s="19"/>
      <c r="E885" s="21"/>
      <c r="F885" s="19"/>
      <c r="G885" s="95"/>
      <c r="H885" s="91">
        <f>VLOOKUP(E885,工作表9!$G$1:$H$142, 2, FALSE)</f>
        <v>0</v>
      </c>
      <c r="I885" s="96">
        <f t="shared" si="14"/>
        <v>0</v>
      </c>
    </row>
    <row r="886" spans="1:9">
      <c r="A886" s="19"/>
      <c r="B886" s="19"/>
      <c r="C886" s="19"/>
      <c r="D886" s="19"/>
      <c r="E886" s="21"/>
      <c r="F886" s="19"/>
      <c r="G886" s="95"/>
      <c r="H886" s="91">
        <f>VLOOKUP(E886,工作表9!$G$1:$H$142, 2, FALSE)</f>
        <v>0</v>
      </c>
      <c r="I886" s="96">
        <f t="shared" si="14"/>
        <v>0</v>
      </c>
    </row>
    <row r="887" spans="1:9">
      <c r="A887" s="19"/>
      <c r="B887" s="19"/>
      <c r="C887" s="19"/>
      <c r="D887" s="19"/>
      <c r="E887" s="21"/>
      <c r="F887" s="19"/>
      <c r="G887" s="95"/>
      <c r="H887" s="91">
        <f>VLOOKUP(E887,工作表9!$G$1:$H$142, 2, FALSE)</f>
        <v>0</v>
      </c>
      <c r="I887" s="96">
        <f t="shared" si="14"/>
        <v>0</v>
      </c>
    </row>
    <row r="888" spans="1:9">
      <c r="A888" s="19"/>
      <c r="B888" s="19"/>
      <c r="C888" s="19"/>
      <c r="D888" s="19"/>
      <c r="E888" s="21"/>
      <c r="F888" s="19"/>
      <c r="G888" s="95"/>
      <c r="H888" s="91">
        <f>VLOOKUP(E888,工作表9!$G$1:$H$142, 2, FALSE)</f>
        <v>0</v>
      </c>
      <c r="I888" s="96">
        <f t="shared" si="14"/>
        <v>0</v>
      </c>
    </row>
    <row r="889" spans="1:9">
      <c r="A889" s="19"/>
      <c r="B889" s="19"/>
      <c r="C889" s="19"/>
      <c r="D889" s="19"/>
      <c r="E889" s="21"/>
      <c r="F889" s="19"/>
      <c r="G889" s="95"/>
      <c r="H889" s="91">
        <f>VLOOKUP(E889,工作表9!$G$1:$H$142, 2, FALSE)</f>
        <v>0</v>
      </c>
      <c r="I889" s="96">
        <f t="shared" si="14"/>
        <v>0</v>
      </c>
    </row>
    <row r="890" spans="1:9">
      <c r="A890" s="19"/>
      <c r="B890" s="19"/>
      <c r="C890" s="19"/>
      <c r="D890" s="19"/>
      <c r="E890" s="21"/>
      <c r="F890" s="19"/>
      <c r="G890" s="95"/>
      <c r="H890" s="91">
        <f>VLOOKUP(E890,工作表9!$G$1:$H$142, 2, FALSE)</f>
        <v>0</v>
      </c>
      <c r="I890" s="96">
        <f t="shared" si="14"/>
        <v>0</v>
      </c>
    </row>
    <row r="891" spans="1:9">
      <c r="A891" s="19"/>
      <c r="B891" s="19"/>
      <c r="C891" s="19"/>
      <c r="D891" s="19"/>
      <c r="E891" s="21"/>
      <c r="F891" s="19"/>
      <c r="G891" s="95"/>
      <c r="H891" s="91">
        <f>VLOOKUP(E891,工作表9!$G$1:$H$142, 2, FALSE)</f>
        <v>0</v>
      </c>
      <c r="I891" s="96">
        <f t="shared" si="14"/>
        <v>0</v>
      </c>
    </row>
    <row r="892" spans="1:9">
      <c r="A892" s="19"/>
      <c r="B892" s="19"/>
      <c r="C892" s="19"/>
      <c r="D892" s="19"/>
      <c r="E892" s="21"/>
      <c r="F892" s="19"/>
      <c r="G892" s="95"/>
      <c r="H892" s="91">
        <f>VLOOKUP(E892,工作表9!$G$1:$H$142, 2, FALSE)</f>
        <v>0</v>
      </c>
      <c r="I892" s="96">
        <f t="shared" si="14"/>
        <v>0</v>
      </c>
    </row>
    <row r="893" spans="1:9">
      <c r="A893" s="19"/>
      <c r="B893" s="19"/>
      <c r="C893" s="19"/>
      <c r="D893" s="19"/>
      <c r="E893" s="21"/>
      <c r="F893" s="19"/>
      <c r="G893" s="95"/>
      <c r="H893" s="91">
        <f>VLOOKUP(E893,工作表9!$G$1:$H$142, 2, FALSE)</f>
        <v>0</v>
      </c>
      <c r="I893" s="96">
        <f t="shared" si="14"/>
        <v>0</v>
      </c>
    </row>
    <row r="894" spans="1:9">
      <c r="A894" s="19"/>
      <c r="B894" s="19"/>
      <c r="C894" s="19"/>
      <c r="D894" s="19"/>
      <c r="E894" s="21"/>
      <c r="F894" s="19"/>
      <c r="G894" s="95"/>
      <c r="H894" s="91">
        <f>VLOOKUP(E894,工作表9!$G$1:$H$142, 2, FALSE)</f>
        <v>0</v>
      </c>
      <c r="I894" s="96">
        <f t="shared" si="14"/>
        <v>0</v>
      </c>
    </row>
    <row r="895" spans="1:9">
      <c r="A895" s="19"/>
      <c r="B895" s="19"/>
      <c r="C895" s="19"/>
      <c r="D895" s="19"/>
      <c r="E895" s="21"/>
      <c r="F895" s="19"/>
      <c r="G895" s="95"/>
      <c r="H895" s="91">
        <f>VLOOKUP(E895,工作表9!$G$1:$H$142, 2, FALSE)</f>
        <v>0</v>
      </c>
      <c r="I895" s="96">
        <f t="shared" si="14"/>
        <v>0</v>
      </c>
    </row>
    <row r="896" spans="1:9">
      <c r="A896" s="19"/>
      <c r="B896" s="19"/>
      <c r="C896" s="19"/>
      <c r="D896" s="19"/>
      <c r="E896" s="21"/>
      <c r="F896" s="19"/>
      <c r="G896" s="95"/>
      <c r="H896" s="91">
        <f>VLOOKUP(E896,工作表9!$G$1:$H$142, 2, FALSE)</f>
        <v>0</v>
      </c>
      <c r="I896" s="96">
        <f t="shared" si="14"/>
        <v>0</v>
      </c>
    </row>
    <row r="897" spans="1:9">
      <c r="A897" s="19"/>
      <c r="B897" s="19"/>
      <c r="C897" s="19"/>
      <c r="D897" s="19"/>
      <c r="E897" s="21"/>
      <c r="F897" s="19"/>
      <c r="G897" s="95"/>
      <c r="H897" s="91">
        <f>VLOOKUP(E897,工作表9!$G$1:$H$142, 2, FALSE)</f>
        <v>0</v>
      </c>
      <c r="I897" s="96">
        <f t="shared" si="14"/>
        <v>0</v>
      </c>
    </row>
    <row r="898" spans="1:9">
      <c r="A898" s="19"/>
      <c r="B898" s="19"/>
      <c r="C898" s="19"/>
      <c r="D898" s="19"/>
      <c r="E898" s="21"/>
      <c r="F898" s="19"/>
      <c r="G898" s="95"/>
      <c r="H898" s="91">
        <f>VLOOKUP(E898,工作表9!$G$1:$H$142, 2, FALSE)</f>
        <v>0</v>
      </c>
      <c r="I898" s="96">
        <f t="shared" si="14"/>
        <v>0</v>
      </c>
    </row>
    <row r="899" spans="1:9">
      <c r="A899" s="19"/>
      <c r="B899" s="19"/>
      <c r="C899" s="19"/>
      <c r="D899" s="19"/>
      <c r="E899" s="21"/>
      <c r="F899" s="19"/>
      <c r="G899" s="95"/>
      <c r="H899" s="91">
        <f>VLOOKUP(E899,工作表9!$G$1:$H$142, 2, FALSE)</f>
        <v>0</v>
      </c>
      <c r="I899" s="96">
        <f t="shared" si="14"/>
        <v>0</v>
      </c>
    </row>
    <row r="900" spans="1:9">
      <c r="A900" s="19"/>
      <c r="B900" s="19"/>
      <c r="C900" s="19"/>
      <c r="D900" s="19"/>
      <c r="E900" s="21"/>
      <c r="F900" s="19"/>
      <c r="G900" s="95"/>
      <c r="H900" s="91">
        <f>VLOOKUP(E900,工作表9!$G$1:$H$142, 2, FALSE)</f>
        <v>0</v>
      </c>
      <c r="I900" s="96">
        <f t="shared" si="14"/>
        <v>0</v>
      </c>
    </row>
    <row r="901" spans="1:9">
      <c r="A901" s="19"/>
      <c r="B901" s="19"/>
      <c r="C901" s="19"/>
      <c r="D901" s="19"/>
      <c r="E901" s="21"/>
      <c r="F901" s="19"/>
      <c r="G901" s="95"/>
      <c r="H901" s="91">
        <f>VLOOKUP(E901,工作表9!$G$1:$H$142, 2, FALSE)</f>
        <v>0</v>
      </c>
      <c r="I901" s="96">
        <f t="shared" si="14"/>
        <v>0</v>
      </c>
    </row>
    <row r="902" spans="1:9">
      <c r="A902" s="19"/>
      <c r="B902" s="19"/>
      <c r="C902" s="19"/>
      <c r="D902" s="19"/>
      <c r="E902" s="21"/>
      <c r="F902" s="19"/>
      <c r="G902" s="95"/>
      <c r="H902" s="91">
        <f>VLOOKUP(E902,工作表9!$G$1:$H$142, 2, FALSE)</f>
        <v>0</v>
      </c>
      <c r="I902" s="96">
        <f t="shared" si="14"/>
        <v>0</v>
      </c>
    </row>
    <row r="903" spans="1:9">
      <c r="A903" s="19"/>
      <c r="B903" s="19"/>
      <c r="C903" s="19"/>
      <c r="D903" s="19"/>
      <c r="E903" s="21"/>
      <c r="F903" s="19"/>
      <c r="G903" s="95"/>
      <c r="H903" s="91">
        <f>VLOOKUP(E903,工作表9!$G$1:$H$142, 2, FALSE)</f>
        <v>0</v>
      </c>
      <c r="I903" s="96">
        <f t="shared" si="14"/>
        <v>0</v>
      </c>
    </row>
    <row r="904" spans="1:9">
      <c r="A904" s="19"/>
      <c r="B904" s="19"/>
      <c r="C904" s="19"/>
      <c r="D904" s="19"/>
      <c r="E904" s="21"/>
      <c r="F904" s="19"/>
      <c r="G904" s="95"/>
      <c r="H904" s="91">
        <f>VLOOKUP(E904,工作表9!$G$1:$H$142, 2, FALSE)</f>
        <v>0</v>
      </c>
      <c r="I904" s="96">
        <f t="shared" si="14"/>
        <v>0</v>
      </c>
    </row>
    <row r="905" spans="1:9">
      <c r="A905" s="19"/>
      <c r="B905" s="19"/>
      <c r="C905" s="19"/>
      <c r="D905" s="19"/>
      <c r="E905" s="21"/>
      <c r="F905" s="19"/>
      <c r="G905" s="95"/>
      <c r="H905" s="91">
        <f>VLOOKUP(E905,工作表9!$G$1:$H$142, 2, FALSE)</f>
        <v>0</v>
      </c>
      <c r="I905" s="96">
        <f t="shared" si="14"/>
        <v>0</v>
      </c>
    </row>
    <row r="906" spans="1:9">
      <c r="A906" s="19"/>
      <c r="B906" s="19"/>
      <c r="C906" s="19"/>
      <c r="D906" s="19"/>
      <c r="E906" s="21"/>
      <c r="F906" s="19"/>
      <c r="G906" s="95"/>
      <c r="H906" s="91">
        <f>VLOOKUP(E906,工作表9!$G$1:$H$142, 2, FALSE)</f>
        <v>0</v>
      </c>
      <c r="I906" s="96">
        <f t="shared" si="14"/>
        <v>0</v>
      </c>
    </row>
    <row r="907" spans="1:9">
      <c r="A907" s="19"/>
      <c r="B907" s="19"/>
      <c r="C907" s="19"/>
      <c r="D907" s="19"/>
      <c r="E907" s="21"/>
      <c r="F907" s="19"/>
      <c r="G907" s="95"/>
      <c r="H907" s="91">
        <f>VLOOKUP(E907,工作表9!$G$1:$H$142, 2, FALSE)</f>
        <v>0</v>
      </c>
      <c r="I907" s="96">
        <f t="shared" si="14"/>
        <v>0</v>
      </c>
    </row>
    <row r="908" spans="1:9">
      <c r="A908" s="19"/>
      <c r="B908" s="19"/>
      <c r="C908" s="19"/>
      <c r="D908" s="19"/>
      <c r="E908" s="21"/>
      <c r="F908" s="19"/>
      <c r="G908" s="95"/>
      <c r="H908" s="91">
        <f>VLOOKUP(E908,工作表9!$G$1:$H$142, 2, FALSE)</f>
        <v>0</v>
      </c>
      <c r="I908" s="96">
        <f t="shared" si="14"/>
        <v>0</v>
      </c>
    </row>
    <row r="909" spans="1:9">
      <c r="A909" s="19"/>
      <c r="B909" s="19"/>
      <c r="C909" s="19"/>
      <c r="D909" s="19"/>
      <c r="E909" s="21"/>
      <c r="F909" s="19"/>
      <c r="G909" s="95"/>
      <c r="H909" s="91">
        <f>VLOOKUP(E909,工作表9!$G$1:$H$142, 2, FALSE)</f>
        <v>0</v>
      </c>
      <c r="I909" s="96">
        <f t="shared" si="14"/>
        <v>0</v>
      </c>
    </row>
    <row r="910" spans="1:9">
      <c r="A910" s="19"/>
      <c r="B910" s="19"/>
      <c r="C910" s="19"/>
      <c r="D910" s="19"/>
      <c r="E910" s="21"/>
      <c r="F910" s="19"/>
      <c r="G910" s="95"/>
      <c r="H910" s="91">
        <f>VLOOKUP(E910,工作表9!$G$1:$H$142, 2, FALSE)</f>
        <v>0</v>
      </c>
      <c r="I910" s="96">
        <f t="shared" si="14"/>
        <v>0</v>
      </c>
    </row>
    <row r="911" spans="1:9">
      <c r="A911" s="19"/>
      <c r="B911" s="19"/>
      <c r="C911" s="19"/>
      <c r="D911" s="19"/>
      <c r="E911" s="21"/>
      <c r="F911" s="19"/>
      <c r="G911" s="95"/>
      <c r="H911" s="91">
        <f>VLOOKUP(E911,工作表9!$G$1:$H$142, 2, FALSE)</f>
        <v>0</v>
      </c>
      <c r="I911" s="96">
        <f t="shared" si="14"/>
        <v>0</v>
      </c>
    </row>
    <row r="912" spans="1:9">
      <c r="A912" s="19"/>
      <c r="B912" s="19"/>
      <c r="C912" s="19"/>
      <c r="D912" s="19"/>
      <c r="E912" s="21"/>
      <c r="F912" s="19"/>
      <c r="G912" s="95"/>
      <c r="H912" s="91">
        <f>VLOOKUP(E912,工作表9!$G$1:$H$142, 2, FALSE)</f>
        <v>0</v>
      </c>
      <c r="I912" s="96">
        <f t="shared" si="14"/>
        <v>0</v>
      </c>
    </row>
    <row r="913" spans="1:9">
      <c r="A913" s="19"/>
      <c r="B913" s="19"/>
      <c r="C913" s="19"/>
      <c r="D913" s="19"/>
      <c r="E913" s="21"/>
      <c r="F913" s="19"/>
      <c r="G913" s="95"/>
      <c r="H913" s="91">
        <f>VLOOKUP(E913,工作表9!$G$1:$H$142, 2, FALSE)</f>
        <v>0</v>
      </c>
      <c r="I913" s="96">
        <f t="shared" si="14"/>
        <v>0</v>
      </c>
    </row>
    <row r="914" spans="1:9">
      <c r="A914" s="19"/>
      <c r="B914" s="19"/>
      <c r="C914" s="19"/>
      <c r="D914" s="19"/>
      <c r="E914" s="21"/>
      <c r="F914" s="19"/>
      <c r="G914" s="95"/>
      <c r="H914" s="91">
        <f>VLOOKUP(E914,工作表9!$G$1:$H$142, 2, FALSE)</f>
        <v>0</v>
      </c>
      <c r="I914" s="96">
        <f t="shared" si="14"/>
        <v>0</v>
      </c>
    </row>
    <row r="915" spans="1:9">
      <c r="A915" s="19"/>
      <c r="B915" s="19"/>
      <c r="C915" s="19"/>
      <c r="D915" s="19"/>
      <c r="E915" s="21"/>
      <c r="F915" s="19"/>
      <c r="G915" s="95"/>
      <c r="H915" s="91">
        <f>VLOOKUP(E915,工作表9!$G$1:$H$142, 2, FALSE)</f>
        <v>0</v>
      </c>
      <c r="I915" s="96">
        <f t="shared" si="14"/>
        <v>0</v>
      </c>
    </row>
    <row r="916" spans="1:9">
      <c r="A916" s="19"/>
      <c r="B916" s="19"/>
      <c r="C916" s="19"/>
      <c r="D916" s="19"/>
      <c r="E916" s="21"/>
      <c r="F916" s="19"/>
      <c r="G916" s="95"/>
      <c r="H916" s="91">
        <f>VLOOKUP(E916,工作表9!$G$1:$H$142, 2, FALSE)</f>
        <v>0</v>
      </c>
      <c r="I916" s="96">
        <f t="shared" si="14"/>
        <v>0</v>
      </c>
    </row>
    <row r="917" spans="1:9">
      <c r="A917" s="19"/>
      <c r="B917" s="19"/>
      <c r="C917" s="19"/>
      <c r="D917" s="19"/>
      <c r="E917" s="21"/>
      <c r="F917" s="19"/>
      <c r="G917" s="95"/>
      <c r="H917" s="91">
        <f>VLOOKUP(E917,工作表9!$G$1:$H$142, 2, FALSE)</f>
        <v>0</v>
      </c>
      <c r="I917" s="96">
        <f t="shared" si="14"/>
        <v>0</v>
      </c>
    </row>
    <row r="918" spans="1:9">
      <c r="A918" s="19"/>
      <c r="B918" s="19"/>
      <c r="C918" s="19"/>
      <c r="D918" s="19"/>
      <c r="E918" s="21"/>
      <c r="F918" s="19"/>
      <c r="G918" s="95"/>
      <c r="H918" s="91">
        <f>VLOOKUP(E918,工作表9!$G$1:$H$142, 2, FALSE)</f>
        <v>0</v>
      </c>
      <c r="I918" s="96">
        <f t="shared" si="14"/>
        <v>0</v>
      </c>
    </row>
    <row r="919" spans="1:9">
      <c r="A919" s="19"/>
      <c r="B919" s="19"/>
      <c r="C919" s="19"/>
      <c r="D919" s="19"/>
      <c r="E919" s="21"/>
      <c r="F919" s="19"/>
      <c r="G919" s="95"/>
      <c r="H919" s="91">
        <f>VLOOKUP(E919,工作表9!$G$1:$H$142, 2, FALSE)</f>
        <v>0</v>
      </c>
      <c r="I919" s="96">
        <f t="shared" si="14"/>
        <v>0</v>
      </c>
    </row>
    <row r="920" spans="1:9">
      <c r="A920" s="19"/>
      <c r="B920" s="19"/>
      <c r="C920" s="19"/>
      <c r="D920" s="19"/>
      <c r="E920" s="21"/>
      <c r="F920" s="19"/>
      <c r="G920" s="95"/>
      <c r="H920" s="91">
        <f>VLOOKUP(E920,工作表9!$G$1:$H$142, 2, FALSE)</f>
        <v>0</v>
      </c>
      <c r="I920" s="96">
        <f t="shared" si="14"/>
        <v>0</v>
      </c>
    </row>
    <row r="921" spans="1:9">
      <c r="A921" s="19"/>
      <c r="B921" s="19"/>
      <c r="C921" s="19"/>
      <c r="D921" s="19"/>
      <c r="E921" s="21"/>
      <c r="F921" s="19"/>
      <c r="G921" s="95"/>
      <c r="H921" s="91">
        <f>VLOOKUP(E921,工作表9!$G$1:$H$142, 2, FALSE)</f>
        <v>0</v>
      </c>
      <c r="I921" s="96">
        <f t="shared" si="14"/>
        <v>0</v>
      </c>
    </row>
    <row r="922" spans="1:9">
      <c r="A922" s="19"/>
      <c r="B922" s="19"/>
      <c r="C922" s="19"/>
      <c r="D922" s="19"/>
      <c r="E922" s="21"/>
      <c r="F922" s="19"/>
      <c r="G922" s="95"/>
      <c r="H922" s="91">
        <f>VLOOKUP(E922,工作表9!$G$1:$H$142, 2, FALSE)</f>
        <v>0</v>
      </c>
      <c r="I922" s="96">
        <f t="shared" si="14"/>
        <v>0</v>
      </c>
    </row>
    <row r="923" spans="1:9">
      <c r="A923" s="19"/>
      <c r="B923" s="19"/>
      <c r="C923" s="19"/>
      <c r="D923" s="19"/>
      <c r="E923" s="21"/>
      <c r="F923" s="19"/>
      <c r="G923" s="95"/>
      <c r="H923" s="91">
        <f>VLOOKUP(E923,工作表9!$G$1:$H$142, 2, FALSE)</f>
        <v>0</v>
      </c>
      <c r="I923" s="96">
        <f t="shared" si="14"/>
        <v>0</v>
      </c>
    </row>
    <row r="924" spans="1:9">
      <c r="A924" s="19"/>
      <c r="B924" s="19"/>
      <c r="C924" s="19"/>
      <c r="D924" s="19"/>
      <c r="E924" s="21"/>
      <c r="F924" s="19"/>
      <c r="G924" s="95"/>
      <c r="H924" s="91">
        <f>VLOOKUP(E924,工作表9!$G$1:$H$142, 2, FALSE)</f>
        <v>0</v>
      </c>
      <c r="I924" s="96">
        <f t="shared" si="14"/>
        <v>0</v>
      </c>
    </row>
    <row r="925" spans="1:9">
      <c r="A925" s="19"/>
      <c r="B925" s="19"/>
      <c r="C925" s="19"/>
      <c r="D925" s="19"/>
      <c r="E925" s="21"/>
      <c r="F925" s="19"/>
      <c r="G925" s="95"/>
      <c r="H925" s="91">
        <f>VLOOKUP(E925,工作表9!$G$1:$H$142, 2, FALSE)</f>
        <v>0</v>
      </c>
      <c r="I925" s="96">
        <f t="shared" si="14"/>
        <v>0</v>
      </c>
    </row>
    <row r="926" spans="1:9">
      <c r="A926" s="19"/>
      <c r="B926" s="19"/>
      <c r="C926" s="19"/>
      <c r="D926" s="19"/>
      <c r="E926" s="21"/>
      <c r="F926" s="19"/>
      <c r="G926" s="95"/>
      <c r="H926" s="91">
        <f>VLOOKUP(E926,工作表9!$G$1:$H$142, 2, FALSE)</f>
        <v>0</v>
      </c>
      <c r="I926" s="96">
        <f t="shared" si="14"/>
        <v>0</v>
      </c>
    </row>
    <row r="927" spans="1:9">
      <c r="A927" s="19"/>
      <c r="B927" s="19"/>
      <c r="C927" s="19"/>
      <c r="D927" s="19"/>
      <c r="E927" s="21"/>
      <c r="F927" s="19"/>
      <c r="G927" s="95"/>
      <c r="H927" s="91">
        <f>VLOOKUP(E927,工作表9!$G$1:$H$142, 2, FALSE)</f>
        <v>0</v>
      </c>
      <c r="I927" s="96">
        <f t="shared" si="14"/>
        <v>0</v>
      </c>
    </row>
    <row r="928" spans="1:9">
      <c r="A928" s="19"/>
      <c r="B928" s="19"/>
      <c r="C928" s="19"/>
      <c r="D928" s="19"/>
      <c r="E928" s="21"/>
      <c r="F928" s="19"/>
      <c r="G928" s="95"/>
      <c r="H928" s="91">
        <f>VLOOKUP(E928,工作表9!$G$1:$H$142, 2, FALSE)</f>
        <v>0</v>
      </c>
      <c r="I928" s="96">
        <f t="shared" si="14"/>
        <v>0</v>
      </c>
    </row>
    <row r="929" spans="1:9">
      <c r="A929" s="19"/>
      <c r="B929" s="19"/>
      <c r="C929" s="19"/>
      <c r="D929" s="19"/>
      <c r="E929" s="21"/>
      <c r="F929" s="19"/>
      <c r="G929" s="95"/>
      <c r="H929" s="91">
        <f>VLOOKUP(E929,工作表9!$G$1:$H$142, 2, FALSE)</f>
        <v>0</v>
      </c>
      <c r="I929" s="96">
        <f t="shared" si="14"/>
        <v>0</v>
      </c>
    </row>
    <row r="930" spans="1:9">
      <c r="A930" s="19"/>
      <c r="B930" s="19"/>
      <c r="C930" s="19"/>
      <c r="D930" s="19"/>
      <c r="E930" s="21"/>
      <c r="F930" s="19"/>
      <c r="G930" s="95"/>
      <c r="H930" s="91">
        <f>VLOOKUP(E930,工作表9!$G$1:$H$142, 2, FALSE)</f>
        <v>0</v>
      </c>
      <c r="I930" s="96">
        <f t="shared" si="14"/>
        <v>0</v>
      </c>
    </row>
    <row r="931" spans="1:9">
      <c r="A931" s="19"/>
      <c r="B931" s="19"/>
      <c r="C931" s="19"/>
      <c r="D931" s="19"/>
      <c r="E931" s="21"/>
      <c r="F931" s="19"/>
      <c r="G931" s="95"/>
      <c r="H931" s="91">
        <f>VLOOKUP(E931,工作表9!$G$1:$H$142, 2, FALSE)</f>
        <v>0</v>
      </c>
      <c r="I931" s="96">
        <f t="shared" si="14"/>
        <v>0</v>
      </c>
    </row>
    <row r="932" spans="1:9">
      <c r="A932" s="19"/>
      <c r="B932" s="19"/>
      <c r="C932" s="19"/>
      <c r="D932" s="19"/>
      <c r="E932" s="21"/>
      <c r="F932" s="19"/>
      <c r="G932" s="95"/>
      <c r="H932" s="91">
        <f>VLOOKUP(E932,工作表9!$G$1:$H$142, 2, FALSE)</f>
        <v>0</v>
      </c>
      <c r="I932" s="96">
        <f t="shared" si="14"/>
        <v>0</v>
      </c>
    </row>
    <row r="933" spans="1:9">
      <c r="A933" s="19"/>
      <c r="B933" s="19"/>
      <c r="C933" s="19"/>
      <c r="D933" s="19"/>
      <c r="E933" s="21"/>
      <c r="F933" s="19"/>
      <c r="G933" s="95"/>
      <c r="H933" s="91">
        <f>VLOOKUP(E933,工作表9!$G$1:$H$142, 2, FALSE)</f>
        <v>0</v>
      </c>
      <c r="I933" s="96">
        <f t="shared" si="14"/>
        <v>0</v>
      </c>
    </row>
    <row r="934" spans="1:9">
      <c r="A934" s="19"/>
      <c r="B934" s="19"/>
      <c r="C934" s="19"/>
      <c r="D934" s="19"/>
      <c r="E934" s="21"/>
      <c r="F934" s="19"/>
      <c r="G934" s="95"/>
      <c r="H934" s="91">
        <f>VLOOKUP(E934,工作表9!$G$1:$H$142, 2, FALSE)</f>
        <v>0</v>
      </c>
      <c r="I934" s="96">
        <f t="shared" si="14"/>
        <v>0</v>
      </c>
    </row>
    <row r="935" spans="1:9">
      <c r="A935" s="19"/>
      <c r="B935" s="19"/>
      <c r="C935" s="19"/>
      <c r="D935" s="19"/>
      <c r="E935" s="21"/>
      <c r="F935" s="19"/>
      <c r="G935" s="95"/>
      <c r="H935" s="91">
        <f>VLOOKUP(E935,工作表9!$G$1:$H$142, 2, FALSE)</f>
        <v>0</v>
      </c>
      <c r="I935" s="96">
        <f t="shared" si="14"/>
        <v>0</v>
      </c>
    </row>
    <row r="936" spans="1:9">
      <c r="A936" s="19"/>
      <c r="B936" s="19"/>
      <c r="C936" s="19"/>
      <c r="D936" s="19"/>
      <c r="E936" s="21"/>
      <c r="F936" s="19"/>
      <c r="G936" s="95"/>
      <c r="H936" s="91">
        <f>VLOOKUP(E936,工作表9!$G$1:$H$142, 2, FALSE)</f>
        <v>0</v>
      </c>
      <c r="I936" s="96">
        <f t="shared" si="14"/>
        <v>0</v>
      </c>
    </row>
    <row r="937" spans="1:9">
      <c r="A937" s="19"/>
      <c r="B937" s="19"/>
      <c r="C937" s="19"/>
      <c r="D937" s="19"/>
      <c r="E937" s="21"/>
      <c r="F937" s="19"/>
      <c r="G937" s="95"/>
      <c r="H937" s="91">
        <f>VLOOKUP(E937,工作表9!$G$1:$H$142, 2, FALSE)</f>
        <v>0</v>
      </c>
      <c r="I937" s="96">
        <f t="shared" si="14"/>
        <v>0</v>
      </c>
    </row>
    <row r="938" spans="1:9">
      <c r="A938" s="19"/>
      <c r="B938" s="19"/>
      <c r="C938" s="19"/>
      <c r="D938" s="19"/>
      <c r="E938" s="21"/>
      <c r="F938" s="19"/>
      <c r="G938" s="95"/>
      <c r="H938" s="91">
        <f>VLOOKUP(E938,工作表9!$G$1:$H$142, 2, FALSE)</f>
        <v>0</v>
      </c>
      <c r="I938" s="96">
        <f t="shared" si="14"/>
        <v>0</v>
      </c>
    </row>
    <row r="939" spans="1:9">
      <c r="A939" s="19"/>
      <c r="B939" s="19"/>
      <c r="C939" s="19"/>
      <c r="D939" s="19"/>
      <c r="E939" s="21"/>
      <c r="F939" s="19"/>
      <c r="G939" s="95"/>
      <c r="H939" s="91">
        <f>VLOOKUP(E939,工作表9!$G$1:$H$142, 2, FALSE)</f>
        <v>0</v>
      </c>
      <c r="I939" s="96">
        <f t="shared" si="14"/>
        <v>0</v>
      </c>
    </row>
    <row r="940" spans="1:9">
      <c r="A940" s="19"/>
      <c r="B940" s="19"/>
      <c r="C940" s="19"/>
      <c r="D940" s="19"/>
      <c r="E940" s="21"/>
      <c r="F940" s="19"/>
      <c r="G940" s="95"/>
      <c r="H940" s="91">
        <f>VLOOKUP(E940,工作表9!$G$1:$H$142, 2, FALSE)</f>
        <v>0</v>
      </c>
      <c r="I940" s="96">
        <f t="shared" si="14"/>
        <v>0</v>
      </c>
    </row>
    <row r="941" spans="1:9">
      <c r="A941" s="19"/>
      <c r="B941" s="19"/>
      <c r="C941" s="19"/>
      <c r="D941" s="19"/>
      <c r="E941" s="21"/>
      <c r="F941" s="19"/>
      <c r="G941" s="95"/>
      <c r="H941" s="91">
        <f>VLOOKUP(E941,工作表9!$G$1:$H$142, 2, FALSE)</f>
        <v>0</v>
      </c>
      <c r="I941" s="96">
        <f t="shared" si="14"/>
        <v>0</v>
      </c>
    </row>
    <row r="942" spans="1:9">
      <c r="A942" s="19"/>
      <c r="B942" s="19"/>
      <c r="C942" s="19"/>
      <c r="D942" s="19"/>
      <c r="E942" s="21"/>
      <c r="F942" s="19"/>
      <c r="G942" s="95"/>
      <c r="H942" s="91">
        <f>VLOOKUP(E942,工作表9!$G$1:$H$142, 2, FALSE)</f>
        <v>0</v>
      </c>
      <c r="I942" s="96">
        <f t="shared" si="14"/>
        <v>0</v>
      </c>
    </row>
    <row r="943" spans="1:9">
      <c r="A943" s="19"/>
      <c r="B943" s="19"/>
      <c r="C943" s="19"/>
      <c r="D943" s="19"/>
      <c r="E943" s="21"/>
      <c r="F943" s="19"/>
      <c r="G943" s="95"/>
      <c r="H943" s="91">
        <f>VLOOKUP(E943,工作表9!$G$1:$H$142, 2, FALSE)</f>
        <v>0</v>
      </c>
      <c r="I943" s="96">
        <f t="shared" si="14"/>
        <v>0</v>
      </c>
    </row>
    <row r="944" spans="1:9">
      <c r="A944" s="19"/>
      <c r="B944" s="19"/>
      <c r="C944" s="19"/>
      <c r="D944" s="19"/>
      <c r="E944" s="21"/>
      <c r="F944" s="19"/>
      <c r="G944" s="95"/>
      <c r="H944" s="91">
        <f>VLOOKUP(E944,工作表9!$G$1:$H$142, 2, FALSE)</f>
        <v>0</v>
      </c>
      <c r="I944" s="96">
        <f t="shared" si="14"/>
        <v>0</v>
      </c>
    </row>
    <row r="945" spans="1:9">
      <c r="A945" s="19"/>
      <c r="B945" s="19"/>
      <c r="C945" s="19"/>
      <c r="D945" s="19"/>
      <c r="E945" s="21"/>
      <c r="F945" s="19"/>
      <c r="G945" s="95"/>
      <c r="H945" s="91">
        <f>VLOOKUP(E945,工作表9!$G$1:$H$142, 2, FALSE)</f>
        <v>0</v>
      </c>
      <c r="I945" s="96">
        <f t="shared" si="14"/>
        <v>0</v>
      </c>
    </row>
    <row r="946" spans="1:9">
      <c r="A946" s="19"/>
      <c r="B946" s="19"/>
      <c r="C946" s="19"/>
      <c r="D946" s="19"/>
      <c r="E946" s="21"/>
      <c r="F946" s="19"/>
      <c r="G946" s="95"/>
      <c r="H946" s="91">
        <f>VLOOKUP(E946,工作表9!$G$1:$H$142, 2, FALSE)</f>
        <v>0</v>
      </c>
      <c r="I946" s="96">
        <f t="shared" si="14"/>
        <v>0</v>
      </c>
    </row>
    <row r="947" spans="1:9">
      <c r="A947" s="19"/>
      <c r="B947" s="19"/>
      <c r="C947" s="19"/>
      <c r="D947" s="19"/>
      <c r="E947" s="21"/>
      <c r="F947" s="19"/>
      <c r="G947" s="95"/>
      <c r="H947" s="91">
        <f>VLOOKUP(E947,工作表9!$G$1:$H$142, 2, FALSE)</f>
        <v>0</v>
      </c>
      <c r="I947" s="96">
        <f t="shared" ref="I947:I1000" si="15">G947*H947</f>
        <v>0</v>
      </c>
    </row>
    <row r="948" spans="1:9">
      <c r="A948" s="19"/>
      <c r="B948" s="19"/>
      <c r="C948" s="19"/>
      <c r="D948" s="19"/>
      <c r="E948" s="21"/>
      <c r="F948" s="19"/>
      <c r="G948" s="95"/>
      <c r="H948" s="91">
        <f>VLOOKUP(E948,工作表9!$G$1:$H$142, 2, FALSE)</f>
        <v>0</v>
      </c>
      <c r="I948" s="96">
        <f t="shared" si="15"/>
        <v>0</v>
      </c>
    </row>
    <row r="949" spans="1:9">
      <c r="A949" s="19"/>
      <c r="B949" s="19"/>
      <c r="C949" s="19"/>
      <c r="D949" s="19"/>
      <c r="E949" s="21"/>
      <c r="F949" s="19"/>
      <c r="G949" s="95"/>
      <c r="H949" s="91">
        <f>VLOOKUP(E949,工作表9!$G$1:$H$142, 2, FALSE)</f>
        <v>0</v>
      </c>
      <c r="I949" s="96">
        <f t="shared" si="15"/>
        <v>0</v>
      </c>
    </row>
    <row r="950" spans="1:9">
      <c r="A950" s="19"/>
      <c r="B950" s="19"/>
      <c r="C950" s="19"/>
      <c r="D950" s="19"/>
      <c r="E950" s="21"/>
      <c r="F950" s="19"/>
      <c r="G950" s="95"/>
      <c r="H950" s="91">
        <f>VLOOKUP(E950,工作表9!$G$1:$H$142, 2, FALSE)</f>
        <v>0</v>
      </c>
      <c r="I950" s="96">
        <f t="shared" si="15"/>
        <v>0</v>
      </c>
    </row>
    <row r="951" spans="1:9">
      <c r="A951" s="19"/>
      <c r="B951" s="19"/>
      <c r="C951" s="19"/>
      <c r="D951" s="19"/>
      <c r="E951" s="21"/>
      <c r="F951" s="19"/>
      <c r="G951" s="95"/>
      <c r="H951" s="91">
        <f>VLOOKUP(E951,工作表9!$G$1:$H$142, 2, FALSE)</f>
        <v>0</v>
      </c>
      <c r="I951" s="96">
        <f t="shared" si="15"/>
        <v>0</v>
      </c>
    </row>
    <row r="952" spans="1:9">
      <c r="A952" s="19"/>
      <c r="B952" s="19"/>
      <c r="C952" s="19"/>
      <c r="D952" s="19"/>
      <c r="E952" s="21"/>
      <c r="F952" s="19"/>
      <c r="G952" s="95"/>
      <c r="H952" s="91">
        <f>VLOOKUP(E952,工作表9!$G$1:$H$142, 2, FALSE)</f>
        <v>0</v>
      </c>
      <c r="I952" s="96">
        <f t="shared" si="15"/>
        <v>0</v>
      </c>
    </row>
    <row r="953" spans="1:9">
      <c r="A953" s="19"/>
      <c r="B953" s="19"/>
      <c r="C953" s="19"/>
      <c r="D953" s="19"/>
      <c r="E953" s="21"/>
      <c r="F953" s="19"/>
      <c r="G953" s="95"/>
      <c r="H953" s="91">
        <f>VLOOKUP(E953,工作表9!$G$1:$H$142, 2, FALSE)</f>
        <v>0</v>
      </c>
      <c r="I953" s="96">
        <f t="shared" si="15"/>
        <v>0</v>
      </c>
    </row>
    <row r="954" spans="1:9">
      <c r="A954" s="19"/>
      <c r="B954" s="19"/>
      <c r="C954" s="19"/>
      <c r="D954" s="19"/>
      <c r="E954" s="21"/>
      <c r="F954" s="19"/>
      <c r="G954" s="95"/>
      <c r="H954" s="91">
        <f>VLOOKUP(E954,工作表9!$G$1:$H$142, 2, FALSE)</f>
        <v>0</v>
      </c>
      <c r="I954" s="96">
        <f t="shared" si="15"/>
        <v>0</v>
      </c>
    </row>
    <row r="955" spans="1:9">
      <c r="A955" s="19"/>
      <c r="B955" s="19"/>
      <c r="C955" s="19"/>
      <c r="D955" s="19"/>
      <c r="E955" s="21"/>
      <c r="F955" s="19"/>
      <c r="G955" s="95"/>
      <c r="H955" s="91">
        <f>VLOOKUP(E955,工作表9!$G$1:$H$142, 2, FALSE)</f>
        <v>0</v>
      </c>
      <c r="I955" s="96">
        <f t="shared" si="15"/>
        <v>0</v>
      </c>
    </row>
    <row r="956" spans="1:9">
      <c r="A956" s="19"/>
      <c r="B956" s="19"/>
      <c r="C956" s="19"/>
      <c r="D956" s="19"/>
      <c r="E956" s="21"/>
      <c r="F956" s="19"/>
      <c r="G956" s="95"/>
      <c r="H956" s="91">
        <f>VLOOKUP(E956,工作表9!$G$1:$H$142, 2, FALSE)</f>
        <v>0</v>
      </c>
      <c r="I956" s="96">
        <f t="shared" si="15"/>
        <v>0</v>
      </c>
    </row>
    <row r="957" spans="1:9">
      <c r="A957" s="19"/>
      <c r="B957" s="19"/>
      <c r="C957" s="19"/>
      <c r="D957" s="19"/>
      <c r="E957" s="21"/>
      <c r="F957" s="19"/>
      <c r="G957" s="95"/>
      <c r="H957" s="91">
        <f>VLOOKUP(E957,工作表9!$G$1:$H$142, 2, FALSE)</f>
        <v>0</v>
      </c>
      <c r="I957" s="96">
        <f t="shared" si="15"/>
        <v>0</v>
      </c>
    </row>
    <row r="958" spans="1:9">
      <c r="A958" s="19"/>
      <c r="B958" s="19"/>
      <c r="C958" s="19"/>
      <c r="D958" s="19"/>
      <c r="E958" s="21"/>
      <c r="F958" s="19"/>
      <c r="G958" s="95"/>
      <c r="H958" s="91">
        <f>VLOOKUP(E958,工作表9!$G$1:$H$142, 2, FALSE)</f>
        <v>0</v>
      </c>
      <c r="I958" s="96">
        <f t="shared" si="15"/>
        <v>0</v>
      </c>
    </row>
    <row r="959" spans="1:9">
      <c r="A959" s="19"/>
      <c r="B959" s="19"/>
      <c r="C959" s="19"/>
      <c r="D959" s="19"/>
      <c r="E959" s="21"/>
      <c r="F959" s="19"/>
      <c r="G959" s="95"/>
      <c r="H959" s="91">
        <f>VLOOKUP(E959,工作表9!$G$1:$H$142, 2, FALSE)</f>
        <v>0</v>
      </c>
      <c r="I959" s="96">
        <f t="shared" si="15"/>
        <v>0</v>
      </c>
    </row>
    <row r="960" spans="1:9">
      <c r="A960" s="19"/>
      <c r="B960" s="19"/>
      <c r="C960" s="19"/>
      <c r="D960" s="19"/>
      <c r="E960" s="21"/>
      <c r="F960" s="19"/>
      <c r="G960" s="95"/>
      <c r="H960" s="91">
        <f>VLOOKUP(E960,工作表9!$G$1:$H$142, 2, FALSE)</f>
        <v>0</v>
      </c>
      <c r="I960" s="96">
        <f t="shared" si="15"/>
        <v>0</v>
      </c>
    </row>
    <row r="961" spans="1:9">
      <c r="A961" s="19"/>
      <c r="B961" s="19"/>
      <c r="C961" s="19"/>
      <c r="D961" s="19"/>
      <c r="E961" s="21"/>
      <c r="F961" s="19"/>
      <c r="G961" s="95"/>
      <c r="H961" s="91">
        <f>VLOOKUP(E961,工作表9!$G$1:$H$142, 2, FALSE)</f>
        <v>0</v>
      </c>
      <c r="I961" s="96">
        <f t="shared" si="15"/>
        <v>0</v>
      </c>
    </row>
    <row r="962" spans="1:9">
      <c r="A962" s="19"/>
      <c r="B962" s="19"/>
      <c r="C962" s="19"/>
      <c r="D962" s="19"/>
      <c r="E962" s="21"/>
      <c r="F962" s="19"/>
      <c r="G962" s="95"/>
      <c r="H962" s="91">
        <f>VLOOKUP(E962,工作表9!$G$1:$H$142, 2, FALSE)</f>
        <v>0</v>
      </c>
      <c r="I962" s="96">
        <f t="shared" si="15"/>
        <v>0</v>
      </c>
    </row>
    <row r="963" spans="1:9">
      <c r="A963" s="19"/>
      <c r="B963" s="19"/>
      <c r="C963" s="19"/>
      <c r="D963" s="19"/>
      <c r="E963" s="21"/>
      <c r="F963" s="19"/>
      <c r="G963" s="95"/>
      <c r="H963" s="91">
        <f>VLOOKUP(E963,工作表9!$G$1:$H$142, 2, FALSE)</f>
        <v>0</v>
      </c>
      <c r="I963" s="96">
        <f t="shared" si="15"/>
        <v>0</v>
      </c>
    </row>
    <row r="964" spans="1:9">
      <c r="A964" s="19"/>
      <c r="B964" s="19"/>
      <c r="C964" s="19"/>
      <c r="D964" s="19"/>
      <c r="E964" s="21"/>
      <c r="F964" s="19"/>
      <c r="G964" s="95"/>
      <c r="H964" s="91">
        <f>VLOOKUP(E964,工作表9!$G$1:$H$142, 2, FALSE)</f>
        <v>0</v>
      </c>
      <c r="I964" s="96">
        <f t="shared" si="15"/>
        <v>0</v>
      </c>
    </row>
    <row r="965" spans="1:9">
      <c r="A965" s="19"/>
      <c r="B965" s="19"/>
      <c r="C965" s="19"/>
      <c r="D965" s="19"/>
      <c r="E965" s="21"/>
      <c r="F965" s="19"/>
      <c r="G965" s="95"/>
      <c r="H965" s="91">
        <f>VLOOKUP(E965,工作表9!$G$1:$H$142, 2, FALSE)</f>
        <v>0</v>
      </c>
      <c r="I965" s="96">
        <f t="shared" si="15"/>
        <v>0</v>
      </c>
    </row>
    <row r="966" spans="1:9">
      <c r="A966" s="19"/>
      <c r="B966" s="19"/>
      <c r="C966" s="19"/>
      <c r="D966" s="19"/>
      <c r="E966" s="21"/>
      <c r="F966" s="19"/>
      <c r="G966" s="95"/>
      <c r="H966" s="91">
        <f>VLOOKUP(E966,工作表9!$G$1:$H$142, 2, FALSE)</f>
        <v>0</v>
      </c>
      <c r="I966" s="96">
        <f t="shared" si="15"/>
        <v>0</v>
      </c>
    </row>
    <row r="967" spans="1:9">
      <c r="A967" s="19"/>
      <c r="B967" s="19"/>
      <c r="C967" s="19"/>
      <c r="D967" s="19"/>
      <c r="E967" s="21"/>
      <c r="F967" s="19"/>
      <c r="G967" s="95"/>
      <c r="H967" s="91">
        <f>VLOOKUP(E967,工作表9!$G$1:$H$142, 2, FALSE)</f>
        <v>0</v>
      </c>
      <c r="I967" s="96">
        <f t="shared" si="15"/>
        <v>0</v>
      </c>
    </row>
    <row r="968" spans="1:9">
      <c r="A968" s="19"/>
      <c r="B968" s="19"/>
      <c r="C968" s="19"/>
      <c r="D968" s="19"/>
      <c r="E968" s="21"/>
      <c r="F968" s="19"/>
      <c r="G968" s="95"/>
      <c r="H968" s="91">
        <f>VLOOKUP(E968,工作表9!$G$1:$H$142, 2, FALSE)</f>
        <v>0</v>
      </c>
      <c r="I968" s="96">
        <f t="shared" si="15"/>
        <v>0</v>
      </c>
    </row>
    <row r="969" spans="1:9">
      <c r="A969" s="19"/>
      <c r="B969" s="19"/>
      <c r="C969" s="19"/>
      <c r="D969" s="19"/>
      <c r="E969" s="21"/>
      <c r="F969" s="19"/>
      <c r="G969" s="95"/>
      <c r="H969" s="91">
        <f>VLOOKUP(E969,工作表9!$G$1:$H$142, 2, FALSE)</f>
        <v>0</v>
      </c>
      <c r="I969" s="96">
        <f t="shared" si="15"/>
        <v>0</v>
      </c>
    </row>
    <row r="970" spans="1:9">
      <c r="A970" s="19"/>
      <c r="B970" s="19"/>
      <c r="C970" s="19"/>
      <c r="D970" s="19"/>
      <c r="E970" s="21"/>
      <c r="F970" s="19"/>
      <c r="G970" s="95"/>
      <c r="H970" s="91">
        <f>VLOOKUP(E970,工作表9!$G$1:$H$142, 2, FALSE)</f>
        <v>0</v>
      </c>
      <c r="I970" s="96">
        <f t="shared" si="15"/>
        <v>0</v>
      </c>
    </row>
    <row r="971" spans="1:9">
      <c r="A971" s="19"/>
      <c r="B971" s="19"/>
      <c r="C971" s="19"/>
      <c r="D971" s="19"/>
      <c r="E971" s="21"/>
      <c r="F971" s="19"/>
      <c r="G971" s="95"/>
      <c r="H971" s="91">
        <f>VLOOKUP(E971,工作表9!$G$1:$H$142, 2, FALSE)</f>
        <v>0</v>
      </c>
      <c r="I971" s="96">
        <f t="shared" si="15"/>
        <v>0</v>
      </c>
    </row>
    <row r="972" spans="1:9">
      <c r="A972" s="19"/>
      <c r="B972" s="19"/>
      <c r="C972" s="19"/>
      <c r="D972" s="19"/>
      <c r="E972" s="21"/>
      <c r="F972" s="19"/>
      <c r="G972" s="95"/>
      <c r="H972" s="91">
        <f>VLOOKUP(E972,工作表9!$G$1:$H$142, 2, FALSE)</f>
        <v>0</v>
      </c>
      <c r="I972" s="96">
        <f t="shared" si="15"/>
        <v>0</v>
      </c>
    </row>
    <row r="973" spans="1:9">
      <c r="A973" s="19"/>
      <c r="B973" s="19"/>
      <c r="C973" s="19"/>
      <c r="D973" s="19"/>
      <c r="E973" s="21"/>
      <c r="F973" s="19"/>
      <c r="G973" s="95"/>
      <c r="H973" s="91">
        <f>VLOOKUP(E973,工作表9!$G$1:$H$142, 2, FALSE)</f>
        <v>0</v>
      </c>
      <c r="I973" s="96">
        <f t="shared" si="15"/>
        <v>0</v>
      </c>
    </row>
    <row r="974" spans="1:9">
      <c r="A974" s="19"/>
      <c r="B974" s="19"/>
      <c r="C974" s="19"/>
      <c r="D974" s="19"/>
      <c r="E974" s="21"/>
      <c r="F974" s="19"/>
      <c r="G974" s="95"/>
      <c r="H974" s="91">
        <f>VLOOKUP(E974,工作表9!$G$1:$H$142, 2, FALSE)</f>
        <v>0</v>
      </c>
      <c r="I974" s="96">
        <f t="shared" si="15"/>
        <v>0</v>
      </c>
    </row>
    <row r="975" spans="1:9">
      <c r="A975" s="19"/>
      <c r="B975" s="19"/>
      <c r="C975" s="19"/>
      <c r="D975" s="19"/>
      <c r="E975" s="21"/>
      <c r="F975" s="19"/>
      <c r="G975" s="95"/>
      <c r="H975" s="91">
        <f>VLOOKUP(E975,工作表9!$G$1:$H$142, 2, FALSE)</f>
        <v>0</v>
      </c>
      <c r="I975" s="96">
        <f t="shared" si="15"/>
        <v>0</v>
      </c>
    </row>
    <row r="976" spans="1:9">
      <c r="A976" s="19"/>
      <c r="B976" s="19"/>
      <c r="C976" s="19"/>
      <c r="D976" s="19"/>
      <c r="E976" s="21"/>
      <c r="F976" s="19"/>
      <c r="G976" s="95"/>
      <c r="H976" s="91">
        <f>VLOOKUP(E976,工作表9!$G$1:$H$142, 2, FALSE)</f>
        <v>0</v>
      </c>
      <c r="I976" s="96">
        <f t="shared" si="15"/>
        <v>0</v>
      </c>
    </row>
    <row r="977" spans="1:9">
      <c r="A977" s="19"/>
      <c r="B977" s="19"/>
      <c r="C977" s="19"/>
      <c r="D977" s="19"/>
      <c r="E977" s="21"/>
      <c r="F977" s="19"/>
      <c r="G977" s="95"/>
      <c r="H977" s="91">
        <f>VLOOKUP(E977,工作表9!$G$1:$H$142, 2, FALSE)</f>
        <v>0</v>
      </c>
      <c r="I977" s="96">
        <f t="shared" si="15"/>
        <v>0</v>
      </c>
    </row>
    <row r="978" spans="1:9">
      <c r="A978" s="19"/>
      <c r="B978" s="19"/>
      <c r="C978" s="19"/>
      <c r="D978" s="19"/>
      <c r="E978" s="21"/>
      <c r="F978" s="19"/>
      <c r="G978" s="95"/>
      <c r="H978" s="91">
        <f>VLOOKUP(E978,工作表9!$G$1:$H$142, 2, FALSE)</f>
        <v>0</v>
      </c>
      <c r="I978" s="96">
        <f t="shared" si="15"/>
        <v>0</v>
      </c>
    </row>
    <row r="979" spans="1:9">
      <c r="A979" s="19"/>
      <c r="B979" s="19"/>
      <c r="C979" s="19"/>
      <c r="D979" s="19"/>
      <c r="E979" s="21"/>
      <c r="F979" s="19"/>
      <c r="G979" s="95"/>
      <c r="H979" s="91">
        <f>VLOOKUP(E979,工作表9!$G$1:$H$142, 2, FALSE)</f>
        <v>0</v>
      </c>
      <c r="I979" s="96">
        <f t="shared" si="15"/>
        <v>0</v>
      </c>
    </row>
    <row r="980" spans="1:9">
      <c r="A980" s="19"/>
      <c r="B980" s="19"/>
      <c r="C980" s="19"/>
      <c r="D980" s="19"/>
      <c r="E980" s="21"/>
      <c r="F980" s="19"/>
      <c r="G980" s="95"/>
      <c r="H980" s="91">
        <f>VLOOKUP(E980,工作表9!$G$1:$H$142, 2, FALSE)</f>
        <v>0</v>
      </c>
      <c r="I980" s="96">
        <f t="shared" si="15"/>
        <v>0</v>
      </c>
    </row>
    <row r="981" spans="1:9">
      <c r="A981" s="19"/>
      <c r="B981" s="19"/>
      <c r="C981" s="19"/>
      <c r="D981" s="19"/>
      <c r="E981" s="21"/>
      <c r="F981" s="19"/>
      <c r="G981" s="95"/>
      <c r="H981" s="91">
        <f>VLOOKUP(E981,工作表9!$G$1:$H$142, 2, FALSE)</f>
        <v>0</v>
      </c>
      <c r="I981" s="96">
        <f t="shared" si="15"/>
        <v>0</v>
      </c>
    </row>
    <row r="982" spans="1:9">
      <c r="A982" s="19"/>
      <c r="B982" s="19"/>
      <c r="C982" s="19"/>
      <c r="D982" s="19"/>
      <c r="E982" s="21"/>
      <c r="F982" s="19"/>
      <c r="G982" s="95"/>
      <c r="H982" s="91">
        <f>VLOOKUP(E982,工作表9!$G$1:$H$142, 2, FALSE)</f>
        <v>0</v>
      </c>
      <c r="I982" s="96">
        <f t="shared" si="15"/>
        <v>0</v>
      </c>
    </row>
    <row r="983" spans="1:9">
      <c r="A983" s="19"/>
      <c r="B983" s="19"/>
      <c r="C983" s="19"/>
      <c r="D983" s="19"/>
      <c r="E983" s="21"/>
      <c r="F983" s="19"/>
      <c r="G983" s="95"/>
      <c r="H983" s="91">
        <f>VLOOKUP(E983,工作表9!$G$1:$H$142, 2, FALSE)</f>
        <v>0</v>
      </c>
      <c r="I983" s="96">
        <f t="shared" si="15"/>
        <v>0</v>
      </c>
    </row>
    <row r="984" spans="1:9">
      <c r="A984" s="19"/>
      <c r="B984" s="19"/>
      <c r="C984" s="19"/>
      <c r="D984" s="19"/>
      <c r="E984" s="21"/>
      <c r="F984" s="19"/>
      <c r="G984" s="95"/>
      <c r="H984" s="91">
        <f>VLOOKUP(E984,工作表9!$G$1:$H$142, 2, FALSE)</f>
        <v>0</v>
      </c>
      <c r="I984" s="96">
        <f t="shared" si="15"/>
        <v>0</v>
      </c>
    </row>
    <row r="985" spans="1:9">
      <c r="A985" s="19"/>
      <c r="B985" s="19"/>
      <c r="C985" s="19"/>
      <c r="D985" s="19"/>
      <c r="E985" s="21"/>
      <c r="F985" s="19"/>
      <c r="G985" s="95"/>
      <c r="H985" s="91">
        <f>VLOOKUP(E985,工作表9!$G$1:$H$142, 2, FALSE)</f>
        <v>0</v>
      </c>
      <c r="I985" s="96">
        <f t="shared" si="15"/>
        <v>0</v>
      </c>
    </row>
    <row r="986" spans="1:9">
      <c r="A986" s="19"/>
      <c r="B986" s="19"/>
      <c r="C986" s="19"/>
      <c r="D986" s="19"/>
      <c r="E986" s="21"/>
      <c r="F986" s="19"/>
      <c r="G986" s="95"/>
      <c r="H986" s="91">
        <f>VLOOKUP(E986,工作表9!$G$1:$H$142, 2, FALSE)</f>
        <v>0</v>
      </c>
      <c r="I986" s="96">
        <f t="shared" si="15"/>
        <v>0</v>
      </c>
    </row>
    <row r="987" spans="1:9">
      <c r="A987" s="19"/>
      <c r="B987" s="19"/>
      <c r="C987" s="19"/>
      <c r="D987" s="19"/>
      <c r="E987" s="21"/>
      <c r="F987" s="19"/>
      <c r="G987" s="95"/>
      <c r="H987" s="91">
        <f>VLOOKUP(E987,工作表9!$G$1:$H$142, 2, FALSE)</f>
        <v>0</v>
      </c>
      <c r="I987" s="96">
        <f t="shared" si="15"/>
        <v>0</v>
      </c>
    </row>
    <row r="988" spans="1:9">
      <c r="A988" s="19"/>
      <c r="B988" s="19"/>
      <c r="C988" s="19"/>
      <c r="D988" s="19"/>
      <c r="E988" s="21"/>
      <c r="F988" s="19"/>
      <c r="G988" s="95"/>
      <c r="H988" s="91">
        <f>VLOOKUP(E988,工作表9!$G$1:$H$142, 2, FALSE)</f>
        <v>0</v>
      </c>
      <c r="I988" s="96">
        <f t="shared" si="15"/>
        <v>0</v>
      </c>
    </row>
    <row r="989" spans="1:9">
      <c r="A989" s="19"/>
      <c r="B989" s="19"/>
      <c r="C989" s="19"/>
      <c r="D989" s="19"/>
      <c r="E989" s="21"/>
      <c r="F989" s="19"/>
      <c r="G989" s="95"/>
      <c r="H989" s="91">
        <f>VLOOKUP(E989,工作表9!$G$1:$H$142, 2, FALSE)</f>
        <v>0</v>
      </c>
      <c r="I989" s="96">
        <f t="shared" si="15"/>
        <v>0</v>
      </c>
    </row>
    <row r="990" spans="1:9">
      <c r="A990" s="19"/>
      <c r="B990" s="19"/>
      <c r="C990" s="19"/>
      <c r="D990" s="19"/>
      <c r="E990" s="21"/>
      <c r="F990" s="19"/>
      <c r="G990" s="95"/>
      <c r="H990" s="91">
        <f>VLOOKUP(E990,工作表9!$G$1:$H$142, 2, FALSE)</f>
        <v>0</v>
      </c>
      <c r="I990" s="96">
        <f t="shared" si="15"/>
        <v>0</v>
      </c>
    </row>
    <row r="991" spans="1:9">
      <c r="A991" s="19"/>
      <c r="B991" s="19"/>
      <c r="C991" s="19"/>
      <c r="D991" s="19"/>
      <c r="E991" s="21"/>
      <c r="F991" s="19"/>
      <c r="G991" s="95"/>
      <c r="H991" s="91">
        <f>VLOOKUP(E991,工作表9!$G$1:$H$142, 2, FALSE)</f>
        <v>0</v>
      </c>
      <c r="I991" s="96">
        <f t="shared" si="15"/>
        <v>0</v>
      </c>
    </row>
    <row r="992" spans="1:9">
      <c r="A992" s="19"/>
      <c r="B992" s="19"/>
      <c r="C992" s="19"/>
      <c r="D992" s="19"/>
      <c r="E992" s="21"/>
      <c r="F992" s="19"/>
      <c r="G992" s="95"/>
      <c r="H992" s="91">
        <f>VLOOKUP(E992,工作表9!$G$1:$H$142, 2, FALSE)</f>
        <v>0</v>
      </c>
      <c r="I992" s="96">
        <f t="shared" si="15"/>
        <v>0</v>
      </c>
    </row>
    <row r="993" spans="1:9">
      <c r="A993" s="19"/>
      <c r="B993" s="19"/>
      <c r="C993" s="19"/>
      <c r="D993" s="19"/>
      <c r="E993" s="21"/>
      <c r="F993" s="19"/>
      <c r="G993" s="95"/>
      <c r="H993" s="91">
        <f>VLOOKUP(E993,工作表9!$G$1:$H$142, 2, FALSE)</f>
        <v>0</v>
      </c>
      <c r="I993" s="96">
        <f t="shared" si="15"/>
        <v>0</v>
      </c>
    </row>
    <row r="994" spans="1:9">
      <c r="A994" s="19"/>
      <c r="B994" s="19"/>
      <c r="C994" s="19"/>
      <c r="D994" s="19"/>
      <c r="E994" s="21"/>
      <c r="F994" s="19"/>
      <c r="G994" s="95"/>
      <c r="H994" s="91">
        <f>VLOOKUP(E994,工作表9!$G$1:$H$142, 2, FALSE)</f>
        <v>0</v>
      </c>
      <c r="I994" s="96">
        <f t="shared" si="15"/>
        <v>0</v>
      </c>
    </row>
    <row r="995" spans="1:9">
      <c r="A995" s="19"/>
      <c r="B995" s="19"/>
      <c r="C995" s="19"/>
      <c r="D995" s="19"/>
      <c r="E995" s="21"/>
      <c r="F995" s="19"/>
      <c r="G995" s="95"/>
      <c r="H995" s="91">
        <f>VLOOKUP(E995,工作表9!$G$1:$H$142, 2, FALSE)</f>
        <v>0</v>
      </c>
      <c r="I995" s="96">
        <f t="shared" si="15"/>
        <v>0</v>
      </c>
    </row>
    <row r="996" spans="1:9">
      <c r="A996" s="19"/>
      <c r="B996" s="19"/>
      <c r="C996" s="19"/>
      <c r="D996" s="19"/>
      <c r="E996" s="21"/>
      <c r="F996" s="19"/>
      <c r="G996" s="95"/>
      <c r="H996" s="91">
        <f>VLOOKUP(E996,工作表9!$G$1:$H$142, 2, FALSE)</f>
        <v>0</v>
      </c>
      <c r="I996" s="96">
        <f t="shared" si="15"/>
        <v>0</v>
      </c>
    </row>
    <row r="997" spans="1:9">
      <c r="A997" s="19"/>
      <c r="B997" s="19"/>
      <c r="C997" s="19"/>
      <c r="D997" s="19"/>
      <c r="E997" s="21"/>
      <c r="F997" s="19"/>
      <c r="G997" s="95"/>
      <c r="H997" s="91">
        <f>VLOOKUP(E997,工作表9!$G$1:$H$142, 2, FALSE)</f>
        <v>0</v>
      </c>
      <c r="I997" s="96">
        <f t="shared" si="15"/>
        <v>0</v>
      </c>
    </row>
    <row r="998" spans="1:9">
      <c r="A998" s="19"/>
      <c r="B998" s="19"/>
      <c r="C998" s="19"/>
      <c r="D998" s="19"/>
      <c r="E998" s="21"/>
      <c r="F998" s="19"/>
      <c r="G998" s="95"/>
      <c r="H998" s="91">
        <f>VLOOKUP(E998,工作表9!$G$1:$H$142, 2, FALSE)</f>
        <v>0</v>
      </c>
      <c r="I998" s="96">
        <f t="shared" si="15"/>
        <v>0</v>
      </c>
    </row>
    <row r="999" spans="1:9">
      <c r="A999" s="19"/>
      <c r="B999" s="19"/>
      <c r="C999" s="19"/>
      <c r="D999" s="19"/>
      <c r="E999" s="21"/>
      <c r="F999" s="19"/>
      <c r="G999" s="95"/>
      <c r="H999" s="91">
        <f>VLOOKUP(E999,工作表9!$G$1:$H$142, 2, FALSE)</f>
        <v>0</v>
      </c>
      <c r="I999" s="96">
        <f t="shared" si="15"/>
        <v>0</v>
      </c>
    </row>
    <row r="1000" spans="1:9" ht="16.5" thickBot="1">
      <c r="A1000" s="19"/>
      <c r="B1000" s="19"/>
      <c r="C1000" s="19"/>
      <c r="D1000" s="19"/>
      <c r="E1000" s="21"/>
      <c r="F1000" s="19"/>
      <c r="G1000" s="95"/>
      <c r="H1000" s="91">
        <f>VLOOKUP(E1000,工作表9!$G$1:$H$142, 2, FALSE)</f>
        <v>0</v>
      </c>
      <c r="I1000" s="96">
        <f t="shared" si="15"/>
        <v>0</v>
      </c>
    </row>
    <row r="1001" spans="1:9">
      <c r="A1001" s="74" t="s">
        <v>386</v>
      </c>
      <c r="B1001" s="75" t="s">
        <v>387</v>
      </c>
      <c r="C1001" s="75"/>
      <c r="D1001" s="75"/>
      <c r="E1001" s="76"/>
      <c r="G1001" s="98"/>
      <c r="I1001" s="104"/>
    </row>
  </sheetData>
  <sheetProtection algorithmName="SHA-512" hashValue="4N9EBb9U9ZI7U2XNDmQC2RvuHVnxSxBDAv2V34okn30aFidkXx/VZM4LwVmDarqPBGVLmQcMDGxPRzYBX6u7Ig==" saltValue="5Xai4GNxzZ+csSVCqZOT0g==" spinCount="100000" sheet="1" selectLockedCells="1"/>
  <mergeCells count="6">
    <mergeCell ref="F2:F4"/>
    <mergeCell ref="A2:A4"/>
    <mergeCell ref="B2:B4"/>
    <mergeCell ref="D2:D4"/>
    <mergeCell ref="E2:E4"/>
    <mergeCell ref="C2:C4"/>
  </mergeCells>
  <phoneticPr fontId="3" type="noConversion"/>
  <pageMargins left="0.7" right="0.7" top="0.75" bottom="0.75" header="0.3" footer="0.3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977228D6-01BF-44A7-B0D7-7884556E1E81}">
          <x14:formula1>
            <xm:f>工作表9!$G$1:$G$142</xm:f>
          </x14:formula1>
          <xm:sqref>E5:E1000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E433-E01C-4390-8A3A-EA624AA0BFD2}">
  <dimension ref="A1:I1001"/>
  <sheetViews>
    <sheetView workbookViewId="0">
      <selection activeCell="C14" sqref="C14"/>
    </sheetView>
  </sheetViews>
  <sheetFormatPr defaultColWidth="8.86328125" defaultRowHeight="16.149999999999999"/>
  <cols>
    <col min="1" max="1" width="12.19921875" style="22" customWidth="1"/>
    <col min="2" max="2" width="35" style="22" customWidth="1"/>
    <col min="3" max="3" width="20.53125" style="38" customWidth="1"/>
    <col min="4" max="4" width="17.53125" style="22" customWidth="1"/>
    <col min="5" max="5" width="23.46484375" style="22" customWidth="1"/>
    <col min="6" max="6" width="19.6640625" style="98" customWidth="1"/>
    <col min="7" max="7" width="8.86328125" style="99"/>
    <col min="8" max="8" width="12.53125" style="99" customWidth="1"/>
    <col min="9" max="16384" width="8.86328125" style="22"/>
  </cols>
  <sheetData>
    <row r="1" spans="1:9" ht="21" customHeight="1">
      <c r="A1" s="23" t="s">
        <v>364</v>
      </c>
      <c r="B1" s="24" t="str">
        <f>表單使用說明!D4</f>
        <v>民國         年           月               日</v>
      </c>
      <c r="C1" s="221" t="s">
        <v>388</v>
      </c>
      <c r="D1" s="224">
        <v>113</v>
      </c>
      <c r="E1" s="225" t="s">
        <v>407</v>
      </c>
      <c r="F1" s="88"/>
      <c r="G1" s="150"/>
      <c r="H1" s="150"/>
      <c r="I1" s="32"/>
    </row>
    <row r="2" spans="1:9">
      <c r="A2" s="183" t="s">
        <v>333</v>
      </c>
      <c r="B2" s="206" t="s">
        <v>375</v>
      </c>
      <c r="C2" s="207" t="s">
        <v>376</v>
      </c>
      <c r="D2" s="210" t="s">
        <v>377</v>
      </c>
      <c r="E2" s="210" t="s">
        <v>389</v>
      </c>
      <c r="F2" s="90" t="s">
        <v>374</v>
      </c>
      <c r="G2" s="91" t="s">
        <v>334</v>
      </c>
      <c r="H2" s="91" t="s">
        <v>335</v>
      </c>
    </row>
    <row r="3" spans="1:9">
      <c r="A3" s="183"/>
      <c r="B3" s="187"/>
      <c r="C3" s="208"/>
      <c r="D3" s="187"/>
      <c r="E3" s="187"/>
      <c r="F3" s="92" t="s">
        <v>336</v>
      </c>
      <c r="G3" s="91"/>
      <c r="H3" s="91" t="s">
        <v>337</v>
      </c>
    </row>
    <row r="4" spans="1:9">
      <c r="A4" s="183"/>
      <c r="B4" s="187"/>
      <c r="C4" s="209"/>
      <c r="D4" s="187"/>
      <c r="E4" s="187"/>
      <c r="F4" s="93" t="s">
        <v>338</v>
      </c>
      <c r="G4" s="91" t="s">
        <v>339</v>
      </c>
      <c r="H4" s="94"/>
    </row>
    <row r="5" spans="1:9">
      <c r="A5" s="19" t="s">
        <v>428</v>
      </c>
      <c r="B5" s="19"/>
      <c r="C5" s="37"/>
      <c r="D5" s="36"/>
      <c r="E5" s="21"/>
      <c r="F5" s="95">
        <v>1</v>
      </c>
      <c r="G5" s="91">
        <f>VLOOKUP(E5,工作表9!$G$1:$H$142, 2, FALSE)</f>
        <v>0</v>
      </c>
      <c r="H5" s="96">
        <f t="shared" ref="H5:H68" si="0">F5*G5</f>
        <v>0</v>
      </c>
    </row>
    <row r="6" spans="1:9">
      <c r="A6" s="19"/>
      <c r="B6" s="19"/>
      <c r="C6" s="37"/>
      <c r="D6" s="20"/>
      <c r="E6" s="21"/>
      <c r="F6" s="95"/>
      <c r="G6" s="91">
        <f>VLOOKUP(E6,工作表9!$G$1:$H$142, 2, FALSE)</f>
        <v>0</v>
      </c>
      <c r="H6" s="96">
        <f t="shared" si="0"/>
        <v>0</v>
      </c>
    </row>
    <row r="7" spans="1:9">
      <c r="A7" s="19"/>
      <c r="B7" s="19"/>
      <c r="C7" s="37"/>
      <c r="D7" s="19"/>
      <c r="E7" s="21"/>
      <c r="F7" s="97"/>
      <c r="G7" s="91">
        <f>VLOOKUP(E7,工作表9!$G$1:$H$142, 2, FALSE)</f>
        <v>0</v>
      </c>
      <c r="H7" s="96">
        <f t="shared" si="0"/>
        <v>0</v>
      </c>
    </row>
    <row r="8" spans="1:9">
      <c r="A8" s="19"/>
      <c r="B8" s="19"/>
      <c r="C8" s="37"/>
      <c r="D8" s="19"/>
      <c r="E8" s="21"/>
      <c r="F8" s="97"/>
      <c r="G8" s="91">
        <f>VLOOKUP(E8,工作表9!$G$1:$H$142, 2, FALSE)</f>
        <v>0</v>
      </c>
      <c r="H8" s="96">
        <f t="shared" si="0"/>
        <v>0</v>
      </c>
    </row>
    <row r="9" spans="1:9">
      <c r="A9" s="19"/>
      <c r="B9" s="19"/>
      <c r="C9" s="37"/>
      <c r="D9" s="19"/>
      <c r="E9" s="21"/>
      <c r="F9" s="95"/>
      <c r="G9" s="91">
        <f>VLOOKUP(E9,工作表9!$G$1:$H$142, 2, FALSE)</f>
        <v>0</v>
      </c>
      <c r="H9" s="96">
        <f t="shared" si="0"/>
        <v>0</v>
      </c>
    </row>
    <row r="10" spans="1:9">
      <c r="A10" s="19"/>
      <c r="B10" s="19"/>
      <c r="C10" s="37"/>
      <c r="D10" s="19"/>
      <c r="E10" s="21"/>
      <c r="F10" s="95"/>
      <c r="G10" s="91">
        <f>VLOOKUP(E10,工作表9!$G$1:$H$142, 2, FALSE)</f>
        <v>0</v>
      </c>
      <c r="H10" s="96">
        <f t="shared" si="0"/>
        <v>0</v>
      </c>
    </row>
    <row r="11" spans="1:9">
      <c r="A11" s="19"/>
      <c r="B11" s="19"/>
      <c r="C11" s="37"/>
      <c r="D11" s="19"/>
      <c r="E11" s="21"/>
      <c r="F11" s="95"/>
      <c r="G11" s="91">
        <f>VLOOKUP(E11,工作表9!$G$1:$H$142, 2, FALSE)</f>
        <v>0</v>
      </c>
      <c r="H11" s="96">
        <f t="shared" si="0"/>
        <v>0</v>
      </c>
    </row>
    <row r="12" spans="1:9">
      <c r="A12" s="19"/>
      <c r="B12" s="19"/>
      <c r="C12" s="37"/>
      <c r="D12" s="19"/>
      <c r="E12" s="21"/>
      <c r="F12" s="95"/>
      <c r="G12" s="91">
        <f>VLOOKUP(E12,工作表9!$G$1:$H$142, 2, FALSE)</f>
        <v>0</v>
      </c>
      <c r="H12" s="96">
        <f t="shared" si="0"/>
        <v>0</v>
      </c>
    </row>
    <row r="13" spans="1:9">
      <c r="A13" s="19"/>
      <c r="B13" s="19" t="s">
        <v>373</v>
      </c>
      <c r="C13" s="37"/>
      <c r="D13" s="19"/>
      <c r="E13" s="21"/>
      <c r="F13" s="95"/>
      <c r="G13" s="91">
        <f>VLOOKUP(E13,工作表9!$G$1:$H$142, 2, FALSE)</f>
        <v>0</v>
      </c>
      <c r="H13" s="96">
        <f t="shared" si="0"/>
        <v>0</v>
      </c>
    </row>
    <row r="14" spans="1:9">
      <c r="A14" s="19"/>
      <c r="B14" s="19"/>
      <c r="C14" s="37"/>
      <c r="D14" s="19"/>
      <c r="E14" s="21"/>
      <c r="F14" s="95"/>
      <c r="G14" s="91">
        <f>VLOOKUP(E14,工作表9!$G$1:$H$142, 2, FALSE)</f>
        <v>0</v>
      </c>
      <c r="H14" s="96">
        <f t="shared" si="0"/>
        <v>0</v>
      </c>
    </row>
    <row r="15" spans="1:9">
      <c r="A15" s="19"/>
      <c r="B15" s="19"/>
      <c r="C15" s="37"/>
      <c r="D15" s="19"/>
      <c r="E15" s="21"/>
      <c r="F15" s="95"/>
      <c r="G15" s="91">
        <f>VLOOKUP(E15,工作表9!$G$1:$H$142, 2, FALSE)</f>
        <v>0</v>
      </c>
      <c r="H15" s="96">
        <f t="shared" si="0"/>
        <v>0</v>
      </c>
    </row>
    <row r="16" spans="1:9">
      <c r="A16" s="19"/>
      <c r="B16" s="19"/>
      <c r="C16" s="37"/>
      <c r="D16" s="19"/>
      <c r="E16" s="21"/>
      <c r="F16" s="95"/>
      <c r="G16" s="91">
        <f>VLOOKUP(E16,工作表9!$G$1:$H$142, 2, FALSE)</f>
        <v>0</v>
      </c>
      <c r="H16" s="96">
        <f t="shared" si="0"/>
        <v>0</v>
      </c>
    </row>
    <row r="17" spans="1:8">
      <c r="A17" s="19"/>
      <c r="B17" s="19"/>
      <c r="C17" s="37"/>
      <c r="D17" s="19"/>
      <c r="E17" s="21"/>
      <c r="F17" s="95"/>
      <c r="G17" s="91">
        <f>VLOOKUP(E17,工作表9!$G$1:$H$142, 2, FALSE)</f>
        <v>0</v>
      </c>
      <c r="H17" s="96">
        <f t="shared" si="0"/>
        <v>0</v>
      </c>
    </row>
    <row r="18" spans="1:8">
      <c r="A18" s="19"/>
      <c r="B18" s="19"/>
      <c r="C18" s="37"/>
      <c r="D18" s="19"/>
      <c r="E18" s="21"/>
      <c r="F18" s="95"/>
      <c r="G18" s="91">
        <f>VLOOKUP(E18,工作表9!$G$1:$H$142, 2, FALSE)</f>
        <v>0</v>
      </c>
      <c r="H18" s="96">
        <f t="shared" si="0"/>
        <v>0</v>
      </c>
    </row>
    <row r="19" spans="1:8">
      <c r="A19" s="19"/>
      <c r="B19" s="19"/>
      <c r="C19" s="37"/>
      <c r="D19" s="19"/>
      <c r="E19" s="21"/>
      <c r="F19" s="95"/>
      <c r="G19" s="91">
        <f>VLOOKUP(E19,工作表9!$G$1:$H$142, 2, FALSE)</f>
        <v>0</v>
      </c>
      <c r="H19" s="96">
        <f t="shared" si="0"/>
        <v>0</v>
      </c>
    </row>
    <row r="20" spans="1:8">
      <c r="A20" s="19"/>
      <c r="B20" s="19"/>
      <c r="C20" s="37"/>
      <c r="D20" s="19"/>
      <c r="E20" s="21"/>
      <c r="F20" s="95"/>
      <c r="G20" s="91">
        <f>VLOOKUP(E20,工作表9!$G$1:$H$142, 2, FALSE)</f>
        <v>0</v>
      </c>
      <c r="H20" s="96">
        <f t="shared" si="0"/>
        <v>0</v>
      </c>
    </row>
    <row r="21" spans="1:8">
      <c r="A21" s="19"/>
      <c r="B21" s="19"/>
      <c r="C21" s="37"/>
      <c r="D21" s="19"/>
      <c r="E21" s="21"/>
      <c r="F21" s="95"/>
      <c r="G21" s="91">
        <f>VLOOKUP(E21,工作表9!$G$1:$H$142, 2, FALSE)</f>
        <v>0</v>
      </c>
      <c r="H21" s="96">
        <f t="shared" si="0"/>
        <v>0</v>
      </c>
    </row>
    <row r="22" spans="1:8">
      <c r="A22" s="19"/>
      <c r="B22" s="19"/>
      <c r="C22" s="37"/>
      <c r="D22" s="19"/>
      <c r="E22" s="21"/>
      <c r="F22" s="95"/>
      <c r="G22" s="91">
        <f>VLOOKUP(E22,工作表9!$G$1:$H$142, 2, FALSE)</f>
        <v>0</v>
      </c>
      <c r="H22" s="96">
        <f t="shared" si="0"/>
        <v>0</v>
      </c>
    </row>
    <row r="23" spans="1:8">
      <c r="A23" s="19"/>
      <c r="B23" s="19"/>
      <c r="C23" s="37"/>
      <c r="D23" s="19"/>
      <c r="E23" s="21"/>
      <c r="F23" s="95"/>
      <c r="G23" s="91">
        <f>VLOOKUP(E23,工作表9!$G$1:$H$142, 2, FALSE)</f>
        <v>0</v>
      </c>
      <c r="H23" s="96">
        <f t="shared" si="0"/>
        <v>0</v>
      </c>
    </row>
    <row r="24" spans="1:8">
      <c r="A24" s="19"/>
      <c r="B24" s="19"/>
      <c r="C24" s="37"/>
      <c r="D24" s="19"/>
      <c r="E24" s="21"/>
      <c r="F24" s="95"/>
      <c r="G24" s="91">
        <f>VLOOKUP(E24,工作表9!$G$1:$H$142, 2, FALSE)</f>
        <v>0</v>
      </c>
      <c r="H24" s="96">
        <f t="shared" si="0"/>
        <v>0</v>
      </c>
    </row>
    <row r="25" spans="1:8">
      <c r="A25" s="19"/>
      <c r="B25" s="19"/>
      <c r="C25" s="37"/>
      <c r="D25" s="19"/>
      <c r="E25" s="21"/>
      <c r="F25" s="95"/>
      <c r="G25" s="91">
        <f>VLOOKUP(E25,工作表9!$G$1:$H$142, 2, FALSE)</f>
        <v>0</v>
      </c>
      <c r="H25" s="96">
        <f t="shared" si="0"/>
        <v>0</v>
      </c>
    </row>
    <row r="26" spans="1:8">
      <c r="A26" s="19"/>
      <c r="B26" s="19"/>
      <c r="C26" s="37"/>
      <c r="D26" s="19"/>
      <c r="E26" s="21"/>
      <c r="F26" s="95"/>
      <c r="G26" s="91">
        <f>VLOOKUP(E26,工作表9!$G$1:$H$142, 2, FALSE)</f>
        <v>0</v>
      </c>
      <c r="H26" s="96">
        <f t="shared" si="0"/>
        <v>0</v>
      </c>
    </row>
    <row r="27" spans="1:8">
      <c r="A27" s="19"/>
      <c r="B27" s="19"/>
      <c r="C27" s="37"/>
      <c r="D27" s="19"/>
      <c r="E27" s="21"/>
      <c r="F27" s="95"/>
      <c r="G27" s="91">
        <f>VLOOKUP(E27,工作表9!$G$1:$H$142, 2, FALSE)</f>
        <v>0</v>
      </c>
      <c r="H27" s="96">
        <f t="shared" si="0"/>
        <v>0</v>
      </c>
    </row>
    <row r="28" spans="1:8">
      <c r="A28" s="19"/>
      <c r="B28" s="19"/>
      <c r="C28" s="37"/>
      <c r="D28" s="19"/>
      <c r="E28" s="21"/>
      <c r="F28" s="95"/>
      <c r="G28" s="91">
        <f>VLOOKUP(E28,工作表9!$G$1:$H$142, 2, FALSE)</f>
        <v>0</v>
      </c>
      <c r="H28" s="96">
        <f t="shared" si="0"/>
        <v>0</v>
      </c>
    </row>
    <row r="29" spans="1:8">
      <c r="A29" s="19"/>
      <c r="B29" s="19"/>
      <c r="C29" s="37"/>
      <c r="D29" s="19"/>
      <c r="E29" s="21"/>
      <c r="F29" s="95"/>
      <c r="G29" s="91">
        <f>VLOOKUP(E29,工作表9!$G$1:$H$142, 2, FALSE)</f>
        <v>0</v>
      </c>
      <c r="H29" s="96">
        <f t="shared" si="0"/>
        <v>0</v>
      </c>
    </row>
    <row r="30" spans="1:8">
      <c r="A30" s="19"/>
      <c r="B30" s="19"/>
      <c r="C30" s="37"/>
      <c r="D30" s="19"/>
      <c r="E30" s="21"/>
      <c r="F30" s="95"/>
      <c r="G30" s="91">
        <f>VLOOKUP(E30,工作表9!$G$1:$H$142, 2, FALSE)</f>
        <v>0</v>
      </c>
      <c r="H30" s="96">
        <f t="shared" si="0"/>
        <v>0</v>
      </c>
    </row>
    <row r="31" spans="1:8">
      <c r="A31" s="19"/>
      <c r="B31" s="19"/>
      <c r="C31" s="37"/>
      <c r="D31" s="19"/>
      <c r="E31" s="21"/>
      <c r="F31" s="95"/>
      <c r="G31" s="91">
        <f>VLOOKUP(E31,工作表9!$G$1:$H$142, 2, FALSE)</f>
        <v>0</v>
      </c>
      <c r="H31" s="96">
        <f t="shared" si="0"/>
        <v>0</v>
      </c>
    </row>
    <row r="32" spans="1:8">
      <c r="A32" s="19"/>
      <c r="B32" s="19"/>
      <c r="C32" s="37"/>
      <c r="D32" s="19"/>
      <c r="E32" s="21"/>
      <c r="F32" s="95"/>
      <c r="G32" s="91">
        <f>VLOOKUP(E32,工作表9!$G$1:$H$142, 2, FALSE)</f>
        <v>0</v>
      </c>
      <c r="H32" s="96">
        <f t="shared" si="0"/>
        <v>0</v>
      </c>
    </row>
    <row r="33" spans="1:8">
      <c r="A33" s="19"/>
      <c r="B33" s="19"/>
      <c r="C33" s="37"/>
      <c r="D33" s="19"/>
      <c r="E33" s="21"/>
      <c r="F33" s="95"/>
      <c r="G33" s="91">
        <f>VLOOKUP(E33,工作表9!$G$1:$H$142, 2, FALSE)</f>
        <v>0</v>
      </c>
      <c r="H33" s="96">
        <f t="shared" si="0"/>
        <v>0</v>
      </c>
    </row>
    <row r="34" spans="1:8">
      <c r="A34" s="19"/>
      <c r="B34" s="19"/>
      <c r="C34" s="37"/>
      <c r="D34" s="19"/>
      <c r="E34" s="21"/>
      <c r="F34" s="95"/>
      <c r="G34" s="91">
        <f>VLOOKUP(E34,工作表9!$G$1:$H$142, 2, FALSE)</f>
        <v>0</v>
      </c>
      <c r="H34" s="96">
        <f t="shared" si="0"/>
        <v>0</v>
      </c>
    </row>
    <row r="35" spans="1:8">
      <c r="A35" s="19"/>
      <c r="B35" s="19"/>
      <c r="C35" s="37"/>
      <c r="D35" s="19"/>
      <c r="E35" s="21"/>
      <c r="F35" s="95"/>
      <c r="G35" s="91">
        <f>VLOOKUP(E35,工作表9!$G$1:$H$142, 2, FALSE)</f>
        <v>0</v>
      </c>
      <c r="H35" s="96">
        <f t="shared" si="0"/>
        <v>0</v>
      </c>
    </row>
    <row r="36" spans="1:8">
      <c r="A36" s="19"/>
      <c r="B36" s="19"/>
      <c r="C36" s="37"/>
      <c r="D36" s="19"/>
      <c r="E36" s="21"/>
      <c r="F36" s="95"/>
      <c r="G36" s="91">
        <f>VLOOKUP(E36,工作表9!$G$1:$H$142, 2, FALSE)</f>
        <v>0</v>
      </c>
      <c r="H36" s="96">
        <f t="shared" si="0"/>
        <v>0</v>
      </c>
    </row>
    <row r="37" spans="1:8">
      <c r="A37" s="19"/>
      <c r="B37" s="19"/>
      <c r="C37" s="37"/>
      <c r="D37" s="19"/>
      <c r="E37" s="21"/>
      <c r="F37" s="95"/>
      <c r="G37" s="91">
        <f>VLOOKUP(E37,工作表9!$G$1:$H$142, 2, FALSE)</f>
        <v>0</v>
      </c>
      <c r="H37" s="96">
        <f t="shared" si="0"/>
        <v>0</v>
      </c>
    </row>
    <row r="38" spans="1:8">
      <c r="A38" s="19"/>
      <c r="B38" s="19"/>
      <c r="C38" s="37"/>
      <c r="D38" s="19"/>
      <c r="E38" s="21"/>
      <c r="F38" s="95"/>
      <c r="G38" s="91">
        <f>VLOOKUP(E38,工作表9!$G$1:$H$142, 2, FALSE)</f>
        <v>0</v>
      </c>
      <c r="H38" s="96">
        <f t="shared" si="0"/>
        <v>0</v>
      </c>
    </row>
    <row r="39" spans="1:8">
      <c r="A39" s="19"/>
      <c r="B39" s="19"/>
      <c r="C39" s="37"/>
      <c r="D39" s="19"/>
      <c r="E39" s="21"/>
      <c r="F39" s="95"/>
      <c r="G39" s="91">
        <f>VLOOKUP(E39,工作表9!$G$1:$H$142, 2, FALSE)</f>
        <v>0</v>
      </c>
      <c r="H39" s="96">
        <f t="shared" si="0"/>
        <v>0</v>
      </c>
    </row>
    <row r="40" spans="1:8">
      <c r="A40" s="19"/>
      <c r="B40" s="19"/>
      <c r="C40" s="37"/>
      <c r="D40" s="19"/>
      <c r="E40" s="21"/>
      <c r="F40" s="95"/>
      <c r="G40" s="91">
        <f>VLOOKUP(E40,工作表9!$G$1:$H$142, 2, FALSE)</f>
        <v>0</v>
      </c>
      <c r="H40" s="96">
        <f t="shared" si="0"/>
        <v>0</v>
      </c>
    </row>
    <row r="41" spans="1:8">
      <c r="A41" s="19"/>
      <c r="B41" s="19"/>
      <c r="C41" s="37"/>
      <c r="D41" s="19"/>
      <c r="E41" s="21"/>
      <c r="F41" s="95"/>
      <c r="G41" s="91">
        <f>VLOOKUP(E41,工作表9!$G$1:$H$142, 2, FALSE)</f>
        <v>0</v>
      </c>
      <c r="H41" s="96">
        <f t="shared" si="0"/>
        <v>0</v>
      </c>
    </row>
    <row r="42" spans="1:8">
      <c r="A42" s="19"/>
      <c r="B42" s="19"/>
      <c r="C42" s="37"/>
      <c r="D42" s="19"/>
      <c r="E42" s="21"/>
      <c r="F42" s="95"/>
      <c r="G42" s="91">
        <f>VLOOKUP(E42,工作表9!$G$1:$H$142, 2, FALSE)</f>
        <v>0</v>
      </c>
      <c r="H42" s="96">
        <f t="shared" si="0"/>
        <v>0</v>
      </c>
    </row>
    <row r="43" spans="1:8">
      <c r="A43" s="19"/>
      <c r="B43" s="19"/>
      <c r="C43" s="37"/>
      <c r="D43" s="19"/>
      <c r="E43" s="21"/>
      <c r="F43" s="95"/>
      <c r="G43" s="91">
        <f>VLOOKUP(E43,工作表9!$G$1:$H$142, 2, FALSE)</f>
        <v>0</v>
      </c>
      <c r="H43" s="96">
        <f t="shared" si="0"/>
        <v>0</v>
      </c>
    </row>
    <row r="44" spans="1:8">
      <c r="A44" s="19"/>
      <c r="B44" s="19"/>
      <c r="C44" s="37"/>
      <c r="D44" s="19"/>
      <c r="E44" s="21"/>
      <c r="F44" s="95"/>
      <c r="G44" s="91">
        <f>VLOOKUP(E44,工作表9!$G$1:$H$142, 2, FALSE)</f>
        <v>0</v>
      </c>
      <c r="H44" s="96">
        <f t="shared" si="0"/>
        <v>0</v>
      </c>
    </row>
    <row r="45" spans="1:8">
      <c r="A45" s="19"/>
      <c r="B45" s="19"/>
      <c r="C45" s="37"/>
      <c r="D45" s="19"/>
      <c r="E45" s="21"/>
      <c r="F45" s="95"/>
      <c r="G45" s="91">
        <f>VLOOKUP(E45,工作表9!$G$1:$H$142, 2, FALSE)</f>
        <v>0</v>
      </c>
      <c r="H45" s="96">
        <f t="shared" si="0"/>
        <v>0</v>
      </c>
    </row>
    <row r="46" spans="1:8">
      <c r="A46" s="19"/>
      <c r="B46" s="19"/>
      <c r="C46" s="37"/>
      <c r="D46" s="19"/>
      <c r="E46" s="21"/>
      <c r="F46" s="95"/>
      <c r="G46" s="91">
        <f>VLOOKUP(E46,工作表9!$G$1:$H$142, 2, FALSE)</f>
        <v>0</v>
      </c>
      <c r="H46" s="96">
        <f t="shared" si="0"/>
        <v>0</v>
      </c>
    </row>
    <row r="47" spans="1:8">
      <c r="A47" s="19"/>
      <c r="B47" s="19"/>
      <c r="C47" s="37"/>
      <c r="D47" s="19"/>
      <c r="E47" s="21"/>
      <c r="F47" s="95"/>
      <c r="G47" s="91">
        <f>VLOOKUP(E47,工作表9!$G$1:$H$142, 2, FALSE)</f>
        <v>0</v>
      </c>
      <c r="H47" s="96">
        <f t="shared" si="0"/>
        <v>0</v>
      </c>
    </row>
    <row r="48" spans="1:8">
      <c r="A48" s="19"/>
      <c r="B48" s="19"/>
      <c r="C48" s="37"/>
      <c r="D48" s="19"/>
      <c r="E48" s="21"/>
      <c r="F48" s="95"/>
      <c r="G48" s="91">
        <f>VLOOKUP(E48,工作表9!$G$1:$H$142, 2, FALSE)</f>
        <v>0</v>
      </c>
      <c r="H48" s="96">
        <f t="shared" si="0"/>
        <v>0</v>
      </c>
    </row>
    <row r="49" spans="1:8">
      <c r="A49" s="19"/>
      <c r="B49" s="19"/>
      <c r="C49" s="37"/>
      <c r="D49" s="19"/>
      <c r="E49" s="21"/>
      <c r="F49" s="95"/>
      <c r="G49" s="91">
        <f>VLOOKUP(E49,工作表9!$G$1:$H$142, 2, FALSE)</f>
        <v>0</v>
      </c>
      <c r="H49" s="96">
        <f t="shared" si="0"/>
        <v>0</v>
      </c>
    </row>
    <row r="50" spans="1:8">
      <c r="A50" s="19"/>
      <c r="B50" s="19"/>
      <c r="C50" s="37"/>
      <c r="D50" s="19"/>
      <c r="E50" s="21"/>
      <c r="F50" s="95"/>
      <c r="G50" s="91">
        <f>VLOOKUP(E50,工作表9!$G$1:$H$142, 2, FALSE)</f>
        <v>0</v>
      </c>
      <c r="H50" s="96">
        <f t="shared" si="0"/>
        <v>0</v>
      </c>
    </row>
    <row r="51" spans="1:8">
      <c r="A51" s="19"/>
      <c r="B51" s="19"/>
      <c r="C51" s="37"/>
      <c r="D51" s="19"/>
      <c r="E51" s="21"/>
      <c r="F51" s="95"/>
      <c r="G51" s="91">
        <f>VLOOKUP(E51,工作表9!$G$1:$H$142, 2, FALSE)</f>
        <v>0</v>
      </c>
      <c r="H51" s="96">
        <f t="shared" si="0"/>
        <v>0</v>
      </c>
    </row>
    <row r="52" spans="1:8">
      <c r="A52" s="19"/>
      <c r="B52" s="19"/>
      <c r="C52" s="37"/>
      <c r="D52" s="19"/>
      <c r="E52" s="21"/>
      <c r="F52" s="95"/>
      <c r="G52" s="91">
        <f>VLOOKUP(E52,工作表9!$G$1:$H$142, 2, FALSE)</f>
        <v>0</v>
      </c>
      <c r="H52" s="96">
        <f t="shared" si="0"/>
        <v>0</v>
      </c>
    </row>
    <row r="53" spans="1:8">
      <c r="A53" s="19"/>
      <c r="B53" s="19"/>
      <c r="C53" s="37"/>
      <c r="D53" s="19"/>
      <c r="E53" s="21"/>
      <c r="F53" s="95"/>
      <c r="G53" s="91">
        <f>VLOOKUP(E53,工作表9!$G$1:$H$142, 2, FALSE)</f>
        <v>0</v>
      </c>
      <c r="H53" s="96">
        <f t="shared" si="0"/>
        <v>0</v>
      </c>
    </row>
    <row r="54" spans="1:8">
      <c r="A54" s="19"/>
      <c r="B54" s="19"/>
      <c r="C54" s="37"/>
      <c r="D54" s="19"/>
      <c r="E54" s="21"/>
      <c r="F54" s="95"/>
      <c r="G54" s="91">
        <f>VLOOKUP(E54,工作表9!$G$1:$H$142, 2, FALSE)</f>
        <v>0</v>
      </c>
      <c r="H54" s="96">
        <f t="shared" si="0"/>
        <v>0</v>
      </c>
    </row>
    <row r="55" spans="1:8">
      <c r="A55" s="19"/>
      <c r="B55" s="19"/>
      <c r="C55" s="37"/>
      <c r="D55" s="19"/>
      <c r="E55" s="21"/>
      <c r="F55" s="95"/>
      <c r="G55" s="91">
        <f>VLOOKUP(E55,工作表9!$G$1:$H$142, 2, FALSE)</f>
        <v>0</v>
      </c>
      <c r="H55" s="96">
        <f t="shared" si="0"/>
        <v>0</v>
      </c>
    </row>
    <row r="56" spans="1:8">
      <c r="A56" s="19"/>
      <c r="B56" s="19"/>
      <c r="C56" s="37"/>
      <c r="D56" s="19"/>
      <c r="E56" s="21"/>
      <c r="F56" s="95"/>
      <c r="G56" s="91">
        <f>VLOOKUP(E56,工作表9!$G$1:$H$142, 2, FALSE)</f>
        <v>0</v>
      </c>
      <c r="H56" s="96">
        <f t="shared" si="0"/>
        <v>0</v>
      </c>
    </row>
    <row r="57" spans="1:8">
      <c r="A57" s="19"/>
      <c r="B57" s="19"/>
      <c r="C57" s="37"/>
      <c r="D57" s="19"/>
      <c r="E57" s="21"/>
      <c r="F57" s="95"/>
      <c r="G57" s="91">
        <f>VLOOKUP(E57,工作表9!$G$1:$H$142, 2, FALSE)</f>
        <v>0</v>
      </c>
      <c r="H57" s="96">
        <f t="shared" si="0"/>
        <v>0</v>
      </c>
    </row>
    <row r="58" spans="1:8">
      <c r="A58" s="19"/>
      <c r="B58" s="19"/>
      <c r="C58" s="37"/>
      <c r="D58" s="19"/>
      <c r="E58" s="21"/>
      <c r="F58" s="95"/>
      <c r="G58" s="91">
        <f>VLOOKUP(E58,工作表9!$G$1:$H$142, 2, FALSE)</f>
        <v>0</v>
      </c>
      <c r="H58" s="96">
        <f t="shared" si="0"/>
        <v>0</v>
      </c>
    </row>
    <row r="59" spans="1:8">
      <c r="A59" s="19"/>
      <c r="B59" s="19"/>
      <c r="C59" s="37"/>
      <c r="D59" s="19"/>
      <c r="E59" s="21"/>
      <c r="F59" s="95"/>
      <c r="G59" s="91">
        <f>VLOOKUP(E59,工作表9!$G$1:$H$142, 2, FALSE)</f>
        <v>0</v>
      </c>
      <c r="H59" s="96">
        <f t="shared" si="0"/>
        <v>0</v>
      </c>
    </row>
    <row r="60" spans="1:8">
      <c r="A60" s="19"/>
      <c r="B60" s="19"/>
      <c r="C60" s="37"/>
      <c r="D60" s="19"/>
      <c r="E60" s="21"/>
      <c r="F60" s="95"/>
      <c r="G60" s="91">
        <f>VLOOKUP(E60,工作表9!$G$1:$H$142, 2, FALSE)</f>
        <v>0</v>
      </c>
      <c r="H60" s="96">
        <f t="shared" si="0"/>
        <v>0</v>
      </c>
    </row>
    <row r="61" spans="1:8">
      <c r="A61" s="19"/>
      <c r="B61" s="19"/>
      <c r="C61" s="37"/>
      <c r="D61" s="19"/>
      <c r="E61" s="21"/>
      <c r="F61" s="95"/>
      <c r="G61" s="91">
        <f>VLOOKUP(E61,工作表9!$G$1:$H$142, 2, FALSE)</f>
        <v>0</v>
      </c>
      <c r="H61" s="96">
        <f t="shared" si="0"/>
        <v>0</v>
      </c>
    </row>
    <row r="62" spans="1:8">
      <c r="A62" s="19"/>
      <c r="B62" s="19"/>
      <c r="C62" s="37"/>
      <c r="D62" s="19"/>
      <c r="E62" s="21"/>
      <c r="F62" s="95"/>
      <c r="G62" s="91">
        <f>VLOOKUP(E62,工作表9!$G$1:$H$142, 2, FALSE)</f>
        <v>0</v>
      </c>
      <c r="H62" s="96">
        <f t="shared" si="0"/>
        <v>0</v>
      </c>
    </row>
    <row r="63" spans="1:8">
      <c r="A63" s="19"/>
      <c r="B63" s="19"/>
      <c r="C63" s="37"/>
      <c r="D63" s="19"/>
      <c r="E63" s="21"/>
      <c r="F63" s="95"/>
      <c r="G63" s="91">
        <f>VLOOKUP(E63,工作表9!$G$1:$H$142, 2, FALSE)</f>
        <v>0</v>
      </c>
      <c r="H63" s="96">
        <f t="shared" si="0"/>
        <v>0</v>
      </c>
    </row>
    <row r="64" spans="1:8">
      <c r="A64" s="19"/>
      <c r="B64" s="19"/>
      <c r="C64" s="37"/>
      <c r="D64" s="19"/>
      <c r="E64" s="21"/>
      <c r="F64" s="95"/>
      <c r="G64" s="91">
        <f>VLOOKUP(E64,工作表9!$G$1:$H$142, 2, FALSE)</f>
        <v>0</v>
      </c>
      <c r="H64" s="96">
        <f t="shared" si="0"/>
        <v>0</v>
      </c>
    </row>
    <row r="65" spans="1:8">
      <c r="A65" s="19"/>
      <c r="B65" s="19"/>
      <c r="C65" s="37"/>
      <c r="D65" s="19"/>
      <c r="E65" s="21"/>
      <c r="F65" s="95"/>
      <c r="G65" s="91">
        <f>VLOOKUP(E65,工作表9!$G$1:$H$142, 2, FALSE)</f>
        <v>0</v>
      </c>
      <c r="H65" s="96">
        <f t="shared" si="0"/>
        <v>0</v>
      </c>
    </row>
    <row r="66" spans="1:8">
      <c r="A66" s="19"/>
      <c r="B66" s="19"/>
      <c r="C66" s="37"/>
      <c r="D66" s="19"/>
      <c r="E66" s="21"/>
      <c r="F66" s="95"/>
      <c r="G66" s="91">
        <f>VLOOKUP(E66,工作表9!$G$1:$H$142, 2, FALSE)</f>
        <v>0</v>
      </c>
      <c r="H66" s="96">
        <f t="shared" si="0"/>
        <v>0</v>
      </c>
    </row>
    <row r="67" spans="1:8">
      <c r="A67" s="19"/>
      <c r="B67" s="19"/>
      <c r="C67" s="37"/>
      <c r="D67" s="19"/>
      <c r="E67" s="21"/>
      <c r="F67" s="95"/>
      <c r="G67" s="91">
        <f>VLOOKUP(E67,工作表9!$G$1:$H$142, 2, FALSE)</f>
        <v>0</v>
      </c>
      <c r="H67" s="96">
        <f t="shared" si="0"/>
        <v>0</v>
      </c>
    </row>
    <row r="68" spans="1:8">
      <c r="A68" s="19"/>
      <c r="B68" s="19"/>
      <c r="C68" s="37"/>
      <c r="D68" s="19"/>
      <c r="E68" s="21"/>
      <c r="F68" s="95"/>
      <c r="G68" s="91">
        <f>VLOOKUP(E68,工作表9!$G$1:$H$142, 2, FALSE)</f>
        <v>0</v>
      </c>
      <c r="H68" s="96">
        <f t="shared" si="0"/>
        <v>0</v>
      </c>
    </row>
    <row r="69" spans="1:8">
      <c r="A69" s="19"/>
      <c r="B69" s="19"/>
      <c r="C69" s="37"/>
      <c r="D69" s="19"/>
      <c r="E69" s="21"/>
      <c r="F69" s="95"/>
      <c r="G69" s="91">
        <f>VLOOKUP(E69,工作表9!$G$1:$H$142, 2, FALSE)</f>
        <v>0</v>
      </c>
      <c r="H69" s="96">
        <f t="shared" ref="H69:H132" si="1">F69*G69</f>
        <v>0</v>
      </c>
    </row>
    <row r="70" spans="1:8">
      <c r="A70" s="19"/>
      <c r="B70" s="19"/>
      <c r="C70" s="37"/>
      <c r="D70" s="19"/>
      <c r="E70" s="21"/>
      <c r="F70" s="95"/>
      <c r="G70" s="91">
        <f>VLOOKUP(E70,工作表9!$G$1:$H$142, 2, FALSE)</f>
        <v>0</v>
      </c>
      <c r="H70" s="96">
        <f t="shared" si="1"/>
        <v>0</v>
      </c>
    </row>
    <row r="71" spans="1:8">
      <c r="A71" s="19"/>
      <c r="B71" s="19"/>
      <c r="C71" s="37"/>
      <c r="D71" s="19"/>
      <c r="E71" s="21"/>
      <c r="F71" s="95"/>
      <c r="G71" s="91">
        <f>VLOOKUP(E71,工作表9!$G$1:$H$142, 2, FALSE)</f>
        <v>0</v>
      </c>
      <c r="H71" s="96">
        <f t="shared" si="1"/>
        <v>0</v>
      </c>
    </row>
    <row r="72" spans="1:8">
      <c r="A72" s="19"/>
      <c r="B72" s="19"/>
      <c r="C72" s="37"/>
      <c r="D72" s="19"/>
      <c r="E72" s="21"/>
      <c r="F72" s="95"/>
      <c r="G72" s="91">
        <f>VLOOKUP(E72,工作表9!$G$1:$H$142, 2, FALSE)</f>
        <v>0</v>
      </c>
      <c r="H72" s="96">
        <f t="shared" si="1"/>
        <v>0</v>
      </c>
    </row>
    <row r="73" spans="1:8">
      <c r="A73" s="19"/>
      <c r="B73" s="19"/>
      <c r="C73" s="37"/>
      <c r="D73" s="19"/>
      <c r="E73" s="21"/>
      <c r="F73" s="95"/>
      <c r="G73" s="91">
        <f>VLOOKUP(E73,工作表9!$G$1:$H$142, 2, FALSE)</f>
        <v>0</v>
      </c>
      <c r="H73" s="96">
        <f t="shared" si="1"/>
        <v>0</v>
      </c>
    </row>
    <row r="74" spans="1:8">
      <c r="A74" s="19"/>
      <c r="B74" s="19"/>
      <c r="C74" s="37"/>
      <c r="D74" s="19"/>
      <c r="E74" s="21"/>
      <c r="F74" s="95"/>
      <c r="G74" s="91">
        <f>VLOOKUP(E74,工作表9!$G$1:$H$142, 2, FALSE)</f>
        <v>0</v>
      </c>
      <c r="H74" s="96">
        <f t="shared" si="1"/>
        <v>0</v>
      </c>
    </row>
    <row r="75" spans="1:8">
      <c r="A75" s="19"/>
      <c r="B75" s="19"/>
      <c r="C75" s="37"/>
      <c r="D75" s="19"/>
      <c r="E75" s="21"/>
      <c r="F75" s="95"/>
      <c r="G75" s="91">
        <f>VLOOKUP(E75,工作表9!$G$1:$H$142, 2, FALSE)</f>
        <v>0</v>
      </c>
      <c r="H75" s="96">
        <f t="shared" si="1"/>
        <v>0</v>
      </c>
    </row>
    <row r="76" spans="1:8">
      <c r="A76" s="19"/>
      <c r="B76" s="19"/>
      <c r="C76" s="37"/>
      <c r="D76" s="19"/>
      <c r="E76" s="21"/>
      <c r="F76" s="95"/>
      <c r="G76" s="91">
        <f>VLOOKUP(E76,工作表9!$G$1:$H$142, 2, FALSE)</f>
        <v>0</v>
      </c>
      <c r="H76" s="96">
        <f t="shared" si="1"/>
        <v>0</v>
      </c>
    </row>
    <row r="77" spans="1:8">
      <c r="A77" s="19"/>
      <c r="B77" s="19"/>
      <c r="C77" s="37"/>
      <c r="D77" s="19"/>
      <c r="E77" s="21"/>
      <c r="F77" s="95"/>
      <c r="G77" s="91">
        <f>VLOOKUP(E77,工作表9!$G$1:$H$142, 2, FALSE)</f>
        <v>0</v>
      </c>
      <c r="H77" s="96">
        <f t="shared" si="1"/>
        <v>0</v>
      </c>
    </row>
    <row r="78" spans="1:8">
      <c r="A78" s="19"/>
      <c r="B78" s="19"/>
      <c r="C78" s="37"/>
      <c r="D78" s="19"/>
      <c r="E78" s="21"/>
      <c r="F78" s="95"/>
      <c r="G78" s="91">
        <f>VLOOKUP(E78,工作表9!$G$1:$H$142, 2, FALSE)</f>
        <v>0</v>
      </c>
      <c r="H78" s="96">
        <f t="shared" si="1"/>
        <v>0</v>
      </c>
    </row>
    <row r="79" spans="1:8">
      <c r="A79" s="19"/>
      <c r="B79" s="19"/>
      <c r="C79" s="37"/>
      <c r="D79" s="19"/>
      <c r="E79" s="21"/>
      <c r="F79" s="95"/>
      <c r="G79" s="91">
        <f>VLOOKUP(E79,工作表9!$G$1:$H$142, 2, FALSE)</f>
        <v>0</v>
      </c>
      <c r="H79" s="96">
        <f t="shared" si="1"/>
        <v>0</v>
      </c>
    </row>
    <row r="80" spans="1:8">
      <c r="A80" s="19"/>
      <c r="B80" s="19"/>
      <c r="C80" s="37"/>
      <c r="D80" s="19"/>
      <c r="E80" s="21"/>
      <c r="F80" s="95"/>
      <c r="G80" s="91">
        <f>VLOOKUP(E80,工作表9!$G$1:$H$142, 2, FALSE)</f>
        <v>0</v>
      </c>
      <c r="H80" s="96">
        <f t="shared" si="1"/>
        <v>0</v>
      </c>
    </row>
    <row r="81" spans="1:8">
      <c r="A81" s="19"/>
      <c r="B81" s="19"/>
      <c r="C81" s="37"/>
      <c r="D81" s="19"/>
      <c r="E81" s="21"/>
      <c r="F81" s="95"/>
      <c r="G81" s="91">
        <f>VLOOKUP(E81,工作表9!$G$1:$H$142, 2, FALSE)</f>
        <v>0</v>
      </c>
      <c r="H81" s="96">
        <f t="shared" si="1"/>
        <v>0</v>
      </c>
    </row>
    <row r="82" spans="1:8">
      <c r="A82" s="19"/>
      <c r="B82" s="19"/>
      <c r="C82" s="37"/>
      <c r="D82" s="19"/>
      <c r="E82" s="21"/>
      <c r="F82" s="95"/>
      <c r="G82" s="91">
        <f>VLOOKUP(E82,工作表9!$G$1:$H$142, 2, FALSE)</f>
        <v>0</v>
      </c>
      <c r="H82" s="96">
        <f t="shared" si="1"/>
        <v>0</v>
      </c>
    </row>
    <row r="83" spans="1:8">
      <c r="A83" s="19"/>
      <c r="B83" s="19"/>
      <c r="C83" s="37"/>
      <c r="D83" s="19"/>
      <c r="E83" s="21"/>
      <c r="F83" s="95"/>
      <c r="G83" s="91">
        <f>VLOOKUP(E83,工作表9!$G$1:$H$142, 2, FALSE)</f>
        <v>0</v>
      </c>
      <c r="H83" s="96">
        <f t="shared" si="1"/>
        <v>0</v>
      </c>
    </row>
    <row r="84" spans="1:8">
      <c r="A84" s="19"/>
      <c r="B84" s="19"/>
      <c r="C84" s="37"/>
      <c r="D84" s="19"/>
      <c r="E84" s="21"/>
      <c r="F84" s="95"/>
      <c r="G84" s="91">
        <f>VLOOKUP(E84,工作表9!$G$1:$H$142, 2, FALSE)</f>
        <v>0</v>
      </c>
      <c r="H84" s="96">
        <f t="shared" si="1"/>
        <v>0</v>
      </c>
    </row>
    <row r="85" spans="1:8">
      <c r="A85" s="19"/>
      <c r="B85" s="19"/>
      <c r="C85" s="37"/>
      <c r="D85" s="19"/>
      <c r="E85" s="21"/>
      <c r="F85" s="95"/>
      <c r="G85" s="91">
        <f>VLOOKUP(E85,工作表9!$G$1:$H$142, 2, FALSE)</f>
        <v>0</v>
      </c>
      <c r="H85" s="96">
        <f t="shared" si="1"/>
        <v>0</v>
      </c>
    </row>
    <row r="86" spans="1:8">
      <c r="A86" s="19"/>
      <c r="B86" s="19"/>
      <c r="C86" s="37"/>
      <c r="D86" s="19"/>
      <c r="E86" s="21"/>
      <c r="F86" s="95"/>
      <c r="G86" s="91">
        <f>VLOOKUP(E86,工作表9!$G$1:$H$142, 2, FALSE)</f>
        <v>0</v>
      </c>
      <c r="H86" s="96">
        <f t="shared" si="1"/>
        <v>0</v>
      </c>
    </row>
    <row r="87" spans="1:8">
      <c r="A87" s="19"/>
      <c r="B87" s="19"/>
      <c r="C87" s="37"/>
      <c r="D87" s="19"/>
      <c r="E87" s="21"/>
      <c r="F87" s="95"/>
      <c r="G87" s="91">
        <f>VLOOKUP(E87,工作表9!$G$1:$H$142, 2, FALSE)</f>
        <v>0</v>
      </c>
      <c r="H87" s="96">
        <f t="shared" si="1"/>
        <v>0</v>
      </c>
    </row>
    <row r="88" spans="1:8">
      <c r="A88" s="19"/>
      <c r="B88" s="19"/>
      <c r="C88" s="37"/>
      <c r="D88" s="19"/>
      <c r="E88" s="21"/>
      <c r="F88" s="95"/>
      <c r="G88" s="91">
        <f>VLOOKUP(E88,工作表9!$G$1:$H$142, 2, FALSE)</f>
        <v>0</v>
      </c>
      <c r="H88" s="96">
        <f t="shared" si="1"/>
        <v>0</v>
      </c>
    </row>
    <row r="89" spans="1:8">
      <c r="A89" s="19"/>
      <c r="B89" s="19"/>
      <c r="C89" s="37"/>
      <c r="D89" s="19"/>
      <c r="E89" s="21"/>
      <c r="F89" s="95"/>
      <c r="G89" s="91">
        <f>VLOOKUP(E89,工作表9!$G$1:$H$142, 2, FALSE)</f>
        <v>0</v>
      </c>
      <c r="H89" s="96">
        <f t="shared" si="1"/>
        <v>0</v>
      </c>
    </row>
    <row r="90" spans="1:8">
      <c r="A90" s="19"/>
      <c r="B90" s="19"/>
      <c r="C90" s="37"/>
      <c r="D90" s="19"/>
      <c r="E90" s="21"/>
      <c r="F90" s="95"/>
      <c r="G90" s="91">
        <f>VLOOKUP(E90,工作表9!$G$1:$H$142, 2, FALSE)</f>
        <v>0</v>
      </c>
      <c r="H90" s="96">
        <f t="shared" si="1"/>
        <v>0</v>
      </c>
    </row>
    <row r="91" spans="1:8">
      <c r="A91" s="19"/>
      <c r="B91" s="19"/>
      <c r="C91" s="37"/>
      <c r="D91" s="19"/>
      <c r="E91" s="21"/>
      <c r="F91" s="95"/>
      <c r="G91" s="91">
        <f>VLOOKUP(E91,工作表9!$G$1:$H$142, 2, FALSE)</f>
        <v>0</v>
      </c>
      <c r="H91" s="96">
        <f t="shared" si="1"/>
        <v>0</v>
      </c>
    </row>
    <row r="92" spans="1:8">
      <c r="A92" s="19"/>
      <c r="B92" s="19"/>
      <c r="C92" s="37"/>
      <c r="D92" s="19"/>
      <c r="E92" s="21"/>
      <c r="F92" s="95"/>
      <c r="G92" s="91">
        <f>VLOOKUP(E92,工作表9!$G$1:$H$142, 2, FALSE)</f>
        <v>0</v>
      </c>
      <c r="H92" s="96">
        <f t="shared" si="1"/>
        <v>0</v>
      </c>
    </row>
    <row r="93" spans="1:8">
      <c r="A93" s="19"/>
      <c r="B93" s="19"/>
      <c r="C93" s="37"/>
      <c r="D93" s="19"/>
      <c r="E93" s="21"/>
      <c r="F93" s="95"/>
      <c r="G93" s="91">
        <f>VLOOKUP(E93,工作表9!$G$1:$H$142, 2, FALSE)</f>
        <v>0</v>
      </c>
      <c r="H93" s="96">
        <f t="shared" si="1"/>
        <v>0</v>
      </c>
    </row>
    <row r="94" spans="1:8">
      <c r="A94" s="19"/>
      <c r="B94" s="19"/>
      <c r="C94" s="37"/>
      <c r="D94" s="19"/>
      <c r="E94" s="21"/>
      <c r="F94" s="95"/>
      <c r="G94" s="91">
        <f>VLOOKUP(E94,工作表9!$G$1:$H$142, 2, FALSE)</f>
        <v>0</v>
      </c>
      <c r="H94" s="96">
        <f t="shared" si="1"/>
        <v>0</v>
      </c>
    </row>
    <row r="95" spans="1:8">
      <c r="A95" s="19"/>
      <c r="B95" s="19"/>
      <c r="C95" s="37"/>
      <c r="D95" s="19"/>
      <c r="E95" s="21"/>
      <c r="F95" s="95"/>
      <c r="G95" s="91">
        <f>VLOOKUP(E95,工作表9!$G$1:$H$142, 2, FALSE)</f>
        <v>0</v>
      </c>
      <c r="H95" s="96">
        <f t="shared" si="1"/>
        <v>0</v>
      </c>
    </row>
    <row r="96" spans="1:8">
      <c r="A96" s="19"/>
      <c r="B96" s="19"/>
      <c r="C96" s="37"/>
      <c r="D96" s="19"/>
      <c r="E96" s="21"/>
      <c r="F96" s="95"/>
      <c r="G96" s="91">
        <f>VLOOKUP(E96,工作表9!$G$1:$H$142, 2, FALSE)</f>
        <v>0</v>
      </c>
      <c r="H96" s="96">
        <f t="shared" si="1"/>
        <v>0</v>
      </c>
    </row>
    <row r="97" spans="1:8">
      <c r="A97" s="19"/>
      <c r="B97" s="19"/>
      <c r="C97" s="37"/>
      <c r="D97" s="19"/>
      <c r="E97" s="21"/>
      <c r="F97" s="95"/>
      <c r="G97" s="91">
        <f>VLOOKUP(E97,工作表9!$G$1:$H$142, 2, FALSE)</f>
        <v>0</v>
      </c>
      <c r="H97" s="96">
        <f t="shared" si="1"/>
        <v>0</v>
      </c>
    </row>
    <row r="98" spans="1:8">
      <c r="A98" s="19"/>
      <c r="B98" s="19"/>
      <c r="C98" s="37"/>
      <c r="D98" s="19"/>
      <c r="E98" s="21"/>
      <c r="F98" s="95"/>
      <c r="G98" s="91">
        <f>VLOOKUP(E98,工作表9!$G$1:$H$142, 2, FALSE)</f>
        <v>0</v>
      </c>
      <c r="H98" s="96">
        <f t="shared" si="1"/>
        <v>0</v>
      </c>
    </row>
    <row r="99" spans="1:8">
      <c r="A99" s="19"/>
      <c r="B99" s="19"/>
      <c r="C99" s="37"/>
      <c r="D99" s="19"/>
      <c r="E99" s="21"/>
      <c r="F99" s="95"/>
      <c r="G99" s="91">
        <f>VLOOKUP(E99,工作表9!$G$1:$H$142, 2, FALSE)</f>
        <v>0</v>
      </c>
      <c r="H99" s="96">
        <f t="shared" si="1"/>
        <v>0</v>
      </c>
    </row>
    <row r="100" spans="1:8">
      <c r="A100" s="19"/>
      <c r="B100" s="19"/>
      <c r="C100" s="37"/>
      <c r="D100" s="19"/>
      <c r="E100" s="21"/>
      <c r="F100" s="95"/>
      <c r="G100" s="91">
        <f>VLOOKUP(E100,工作表9!$G$1:$H$142, 2, FALSE)</f>
        <v>0</v>
      </c>
      <c r="H100" s="96">
        <f t="shared" si="1"/>
        <v>0</v>
      </c>
    </row>
    <row r="101" spans="1:8">
      <c r="A101" s="19"/>
      <c r="B101" s="19"/>
      <c r="C101" s="37"/>
      <c r="D101" s="19"/>
      <c r="E101" s="21"/>
      <c r="F101" s="95"/>
      <c r="G101" s="91">
        <f>VLOOKUP(E101,工作表9!$G$1:$H$142, 2, FALSE)</f>
        <v>0</v>
      </c>
      <c r="H101" s="96">
        <f t="shared" si="1"/>
        <v>0</v>
      </c>
    </row>
    <row r="102" spans="1:8">
      <c r="A102" s="19"/>
      <c r="B102" s="19"/>
      <c r="C102" s="37"/>
      <c r="D102" s="19"/>
      <c r="E102" s="21"/>
      <c r="F102" s="95"/>
      <c r="G102" s="91">
        <f>VLOOKUP(E102,工作表9!$G$1:$H$142, 2, FALSE)</f>
        <v>0</v>
      </c>
      <c r="H102" s="96">
        <f t="shared" si="1"/>
        <v>0</v>
      </c>
    </row>
    <row r="103" spans="1:8">
      <c r="A103" s="19"/>
      <c r="B103" s="19"/>
      <c r="C103" s="37"/>
      <c r="D103" s="19"/>
      <c r="E103" s="21"/>
      <c r="F103" s="95"/>
      <c r="G103" s="91">
        <f>VLOOKUP(E103,工作表9!$G$1:$H$142, 2, FALSE)</f>
        <v>0</v>
      </c>
      <c r="H103" s="96">
        <f t="shared" si="1"/>
        <v>0</v>
      </c>
    </row>
    <row r="104" spans="1:8">
      <c r="A104" s="19"/>
      <c r="B104" s="19"/>
      <c r="C104" s="37"/>
      <c r="D104" s="19"/>
      <c r="E104" s="21"/>
      <c r="F104" s="95"/>
      <c r="G104" s="91">
        <f>VLOOKUP(E104,工作表9!$G$1:$H$142, 2, FALSE)</f>
        <v>0</v>
      </c>
      <c r="H104" s="96">
        <f t="shared" si="1"/>
        <v>0</v>
      </c>
    </row>
    <row r="105" spans="1:8">
      <c r="A105" s="19"/>
      <c r="B105" s="19"/>
      <c r="C105" s="37"/>
      <c r="D105" s="19"/>
      <c r="E105" s="21"/>
      <c r="F105" s="95"/>
      <c r="G105" s="91">
        <f>VLOOKUP(E105,工作表9!$G$1:$H$142, 2, FALSE)</f>
        <v>0</v>
      </c>
      <c r="H105" s="96">
        <f t="shared" si="1"/>
        <v>0</v>
      </c>
    </row>
    <row r="106" spans="1:8">
      <c r="A106" s="19"/>
      <c r="B106" s="19"/>
      <c r="C106" s="37"/>
      <c r="D106" s="19"/>
      <c r="E106" s="21"/>
      <c r="F106" s="95"/>
      <c r="G106" s="91">
        <f>VLOOKUP(E106,工作表9!$G$1:$H$142, 2, FALSE)</f>
        <v>0</v>
      </c>
      <c r="H106" s="96">
        <f t="shared" si="1"/>
        <v>0</v>
      </c>
    </row>
    <row r="107" spans="1:8">
      <c r="A107" s="19"/>
      <c r="B107" s="19"/>
      <c r="C107" s="37"/>
      <c r="D107" s="19"/>
      <c r="E107" s="21"/>
      <c r="F107" s="95"/>
      <c r="G107" s="91">
        <f>VLOOKUP(E107,工作表9!$G$1:$H$142, 2, FALSE)</f>
        <v>0</v>
      </c>
      <c r="H107" s="96">
        <f t="shared" si="1"/>
        <v>0</v>
      </c>
    </row>
    <row r="108" spans="1:8">
      <c r="A108" s="19"/>
      <c r="B108" s="19"/>
      <c r="C108" s="37"/>
      <c r="D108" s="19"/>
      <c r="E108" s="21"/>
      <c r="F108" s="95"/>
      <c r="G108" s="91">
        <f>VLOOKUP(E108,工作表9!$G$1:$H$142, 2, FALSE)</f>
        <v>0</v>
      </c>
      <c r="H108" s="96">
        <f t="shared" si="1"/>
        <v>0</v>
      </c>
    </row>
    <row r="109" spans="1:8">
      <c r="A109" s="19"/>
      <c r="B109" s="19"/>
      <c r="C109" s="37"/>
      <c r="D109" s="19"/>
      <c r="E109" s="21"/>
      <c r="F109" s="95"/>
      <c r="G109" s="91">
        <f>VLOOKUP(E109,工作表9!$G$1:$H$142, 2, FALSE)</f>
        <v>0</v>
      </c>
      <c r="H109" s="96">
        <f t="shared" si="1"/>
        <v>0</v>
      </c>
    </row>
    <row r="110" spans="1:8">
      <c r="A110" s="19"/>
      <c r="B110" s="19"/>
      <c r="C110" s="37"/>
      <c r="D110" s="19"/>
      <c r="E110" s="21"/>
      <c r="F110" s="95"/>
      <c r="G110" s="91">
        <f>VLOOKUP(E110,工作表9!$G$1:$H$142, 2, FALSE)</f>
        <v>0</v>
      </c>
      <c r="H110" s="96">
        <f t="shared" si="1"/>
        <v>0</v>
      </c>
    </row>
    <row r="111" spans="1:8">
      <c r="A111" s="19"/>
      <c r="B111" s="19"/>
      <c r="C111" s="37"/>
      <c r="D111" s="19"/>
      <c r="E111" s="21"/>
      <c r="F111" s="95"/>
      <c r="G111" s="91">
        <f>VLOOKUP(E111,工作表9!$G$1:$H$142, 2, FALSE)</f>
        <v>0</v>
      </c>
      <c r="H111" s="96">
        <f t="shared" si="1"/>
        <v>0</v>
      </c>
    </row>
    <row r="112" spans="1:8">
      <c r="A112" s="19"/>
      <c r="B112" s="19"/>
      <c r="C112" s="37"/>
      <c r="D112" s="19"/>
      <c r="E112" s="21"/>
      <c r="F112" s="95"/>
      <c r="G112" s="91">
        <f>VLOOKUP(E112,工作表9!$G$1:$H$142, 2, FALSE)</f>
        <v>0</v>
      </c>
      <c r="H112" s="96">
        <f t="shared" si="1"/>
        <v>0</v>
      </c>
    </row>
    <row r="113" spans="1:8">
      <c r="A113" s="19"/>
      <c r="B113" s="19"/>
      <c r="C113" s="37"/>
      <c r="D113" s="19"/>
      <c r="E113" s="21"/>
      <c r="F113" s="95"/>
      <c r="G113" s="91">
        <f>VLOOKUP(E113,工作表9!$G$1:$H$142, 2, FALSE)</f>
        <v>0</v>
      </c>
      <c r="H113" s="96">
        <f t="shared" si="1"/>
        <v>0</v>
      </c>
    </row>
    <row r="114" spans="1:8">
      <c r="A114" s="19"/>
      <c r="B114" s="19"/>
      <c r="C114" s="37"/>
      <c r="D114" s="19"/>
      <c r="E114" s="21"/>
      <c r="F114" s="95"/>
      <c r="G114" s="91">
        <f>VLOOKUP(E114,工作表9!$G$1:$H$142, 2, FALSE)</f>
        <v>0</v>
      </c>
      <c r="H114" s="96">
        <f t="shared" si="1"/>
        <v>0</v>
      </c>
    </row>
    <row r="115" spans="1:8">
      <c r="A115" s="19"/>
      <c r="B115" s="19"/>
      <c r="C115" s="37"/>
      <c r="D115" s="19"/>
      <c r="E115" s="21"/>
      <c r="F115" s="95"/>
      <c r="G115" s="91">
        <f>VLOOKUP(E115,工作表9!$G$1:$H$142, 2, FALSE)</f>
        <v>0</v>
      </c>
      <c r="H115" s="96">
        <f t="shared" si="1"/>
        <v>0</v>
      </c>
    </row>
    <row r="116" spans="1:8">
      <c r="A116" s="19"/>
      <c r="B116" s="19"/>
      <c r="C116" s="37"/>
      <c r="D116" s="19"/>
      <c r="E116" s="21"/>
      <c r="F116" s="95"/>
      <c r="G116" s="91">
        <f>VLOOKUP(E116,工作表9!$G$1:$H$142, 2, FALSE)</f>
        <v>0</v>
      </c>
      <c r="H116" s="96">
        <f t="shared" si="1"/>
        <v>0</v>
      </c>
    </row>
    <row r="117" spans="1:8">
      <c r="A117" s="19"/>
      <c r="B117" s="19"/>
      <c r="C117" s="37"/>
      <c r="D117" s="19"/>
      <c r="E117" s="21"/>
      <c r="F117" s="95"/>
      <c r="G117" s="91">
        <f>VLOOKUP(E117,工作表9!$G$1:$H$142, 2, FALSE)</f>
        <v>0</v>
      </c>
      <c r="H117" s="96">
        <f t="shared" si="1"/>
        <v>0</v>
      </c>
    </row>
    <row r="118" spans="1:8">
      <c r="A118" s="19"/>
      <c r="B118" s="19"/>
      <c r="C118" s="37"/>
      <c r="D118" s="19"/>
      <c r="E118" s="21"/>
      <c r="F118" s="95"/>
      <c r="G118" s="91">
        <f>VLOOKUP(E118,工作表9!$G$1:$H$142, 2, FALSE)</f>
        <v>0</v>
      </c>
      <c r="H118" s="96">
        <f t="shared" si="1"/>
        <v>0</v>
      </c>
    </row>
    <row r="119" spans="1:8">
      <c r="A119" s="19"/>
      <c r="B119" s="19"/>
      <c r="C119" s="37"/>
      <c r="D119" s="19"/>
      <c r="E119" s="21"/>
      <c r="F119" s="95"/>
      <c r="G119" s="91">
        <f>VLOOKUP(E119,工作表9!$G$1:$H$142, 2, FALSE)</f>
        <v>0</v>
      </c>
      <c r="H119" s="96">
        <f t="shared" si="1"/>
        <v>0</v>
      </c>
    </row>
    <row r="120" spans="1:8">
      <c r="A120" s="19"/>
      <c r="B120" s="19"/>
      <c r="C120" s="37"/>
      <c r="D120" s="19"/>
      <c r="E120" s="21"/>
      <c r="F120" s="95"/>
      <c r="G120" s="91">
        <f>VLOOKUP(E120,工作表9!$G$1:$H$142, 2, FALSE)</f>
        <v>0</v>
      </c>
      <c r="H120" s="96">
        <f t="shared" si="1"/>
        <v>0</v>
      </c>
    </row>
    <row r="121" spans="1:8">
      <c r="A121" s="19"/>
      <c r="B121" s="19"/>
      <c r="C121" s="37"/>
      <c r="D121" s="19"/>
      <c r="E121" s="21"/>
      <c r="F121" s="95"/>
      <c r="G121" s="91">
        <f>VLOOKUP(E121,工作表9!$G$1:$H$142, 2, FALSE)</f>
        <v>0</v>
      </c>
      <c r="H121" s="96">
        <f t="shared" si="1"/>
        <v>0</v>
      </c>
    </row>
    <row r="122" spans="1:8">
      <c r="A122" s="19"/>
      <c r="B122" s="19"/>
      <c r="C122" s="37"/>
      <c r="D122" s="19"/>
      <c r="E122" s="21"/>
      <c r="F122" s="95"/>
      <c r="G122" s="91">
        <f>VLOOKUP(E122,工作表9!$G$1:$H$142, 2, FALSE)</f>
        <v>0</v>
      </c>
      <c r="H122" s="96">
        <f t="shared" si="1"/>
        <v>0</v>
      </c>
    </row>
    <row r="123" spans="1:8">
      <c r="A123" s="19"/>
      <c r="B123" s="19"/>
      <c r="C123" s="37"/>
      <c r="D123" s="19"/>
      <c r="E123" s="21"/>
      <c r="F123" s="95"/>
      <c r="G123" s="91">
        <f>VLOOKUP(E123,工作表9!$G$1:$H$142, 2, FALSE)</f>
        <v>0</v>
      </c>
      <c r="H123" s="96">
        <f t="shared" si="1"/>
        <v>0</v>
      </c>
    </row>
    <row r="124" spans="1:8">
      <c r="A124" s="19"/>
      <c r="B124" s="19"/>
      <c r="C124" s="37"/>
      <c r="D124" s="19"/>
      <c r="E124" s="21"/>
      <c r="F124" s="95"/>
      <c r="G124" s="91">
        <f>VLOOKUP(E124,工作表9!$G$1:$H$142, 2, FALSE)</f>
        <v>0</v>
      </c>
      <c r="H124" s="96">
        <f t="shared" si="1"/>
        <v>0</v>
      </c>
    </row>
    <row r="125" spans="1:8">
      <c r="A125" s="19"/>
      <c r="B125" s="19"/>
      <c r="C125" s="37"/>
      <c r="D125" s="19"/>
      <c r="E125" s="21"/>
      <c r="F125" s="95"/>
      <c r="G125" s="91">
        <f>VLOOKUP(E125,工作表9!$G$1:$H$142, 2, FALSE)</f>
        <v>0</v>
      </c>
      <c r="H125" s="96">
        <f t="shared" si="1"/>
        <v>0</v>
      </c>
    </row>
    <row r="126" spans="1:8">
      <c r="A126" s="19"/>
      <c r="B126" s="19"/>
      <c r="C126" s="37"/>
      <c r="D126" s="19"/>
      <c r="E126" s="21"/>
      <c r="F126" s="95"/>
      <c r="G126" s="91">
        <f>VLOOKUP(E126,工作表9!$G$1:$H$142, 2, FALSE)</f>
        <v>0</v>
      </c>
      <c r="H126" s="96">
        <f t="shared" si="1"/>
        <v>0</v>
      </c>
    </row>
    <row r="127" spans="1:8">
      <c r="A127" s="19"/>
      <c r="B127" s="19"/>
      <c r="C127" s="37"/>
      <c r="D127" s="19"/>
      <c r="E127" s="21"/>
      <c r="F127" s="95"/>
      <c r="G127" s="91">
        <f>VLOOKUP(E127,工作表9!$G$1:$H$142, 2, FALSE)</f>
        <v>0</v>
      </c>
      <c r="H127" s="96">
        <f t="shared" si="1"/>
        <v>0</v>
      </c>
    </row>
    <row r="128" spans="1:8">
      <c r="A128" s="19"/>
      <c r="B128" s="19"/>
      <c r="C128" s="37"/>
      <c r="D128" s="19"/>
      <c r="E128" s="21"/>
      <c r="F128" s="95"/>
      <c r="G128" s="91">
        <f>VLOOKUP(E128,工作表9!$G$1:$H$142, 2, FALSE)</f>
        <v>0</v>
      </c>
      <c r="H128" s="96">
        <f t="shared" si="1"/>
        <v>0</v>
      </c>
    </row>
    <row r="129" spans="1:8">
      <c r="A129" s="19"/>
      <c r="B129" s="19"/>
      <c r="C129" s="37"/>
      <c r="D129" s="19"/>
      <c r="E129" s="21"/>
      <c r="F129" s="95"/>
      <c r="G129" s="91">
        <f>VLOOKUP(E129,工作表9!$G$1:$H$142, 2, FALSE)</f>
        <v>0</v>
      </c>
      <c r="H129" s="96">
        <f t="shared" si="1"/>
        <v>0</v>
      </c>
    </row>
    <row r="130" spans="1:8">
      <c r="A130" s="19"/>
      <c r="B130" s="19"/>
      <c r="C130" s="37"/>
      <c r="D130" s="19"/>
      <c r="E130" s="21"/>
      <c r="F130" s="95"/>
      <c r="G130" s="91">
        <f>VLOOKUP(E130,工作表9!$G$1:$H$142, 2, FALSE)</f>
        <v>0</v>
      </c>
      <c r="H130" s="96">
        <f t="shared" si="1"/>
        <v>0</v>
      </c>
    </row>
    <row r="131" spans="1:8">
      <c r="A131" s="19"/>
      <c r="B131" s="19"/>
      <c r="C131" s="37"/>
      <c r="D131" s="19"/>
      <c r="E131" s="21"/>
      <c r="F131" s="95"/>
      <c r="G131" s="91">
        <f>VLOOKUP(E131,工作表9!$G$1:$H$142, 2, FALSE)</f>
        <v>0</v>
      </c>
      <c r="H131" s="96">
        <f t="shared" si="1"/>
        <v>0</v>
      </c>
    </row>
    <row r="132" spans="1:8">
      <c r="A132" s="19"/>
      <c r="B132" s="19"/>
      <c r="C132" s="37"/>
      <c r="D132" s="19"/>
      <c r="E132" s="21"/>
      <c r="F132" s="95"/>
      <c r="G132" s="91">
        <f>VLOOKUP(E132,工作表9!$G$1:$H$142, 2, FALSE)</f>
        <v>0</v>
      </c>
      <c r="H132" s="96">
        <f t="shared" si="1"/>
        <v>0</v>
      </c>
    </row>
    <row r="133" spans="1:8">
      <c r="A133" s="19"/>
      <c r="B133" s="19"/>
      <c r="C133" s="37"/>
      <c r="D133" s="19"/>
      <c r="E133" s="21"/>
      <c r="F133" s="95"/>
      <c r="G133" s="91">
        <f>VLOOKUP(E133,工作表9!$G$1:$H$142, 2, FALSE)</f>
        <v>0</v>
      </c>
      <c r="H133" s="96">
        <f t="shared" ref="H133:H196" si="2">F133*G133</f>
        <v>0</v>
      </c>
    </row>
    <row r="134" spans="1:8">
      <c r="A134" s="19"/>
      <c r="B134" s="19"/>
      <c r="C134" s="37"/>
      <c r="D134" s="19"/>
      <c r="E134" s="21"/>
      <c r="F134" s="95"/>
      <c r="G134" s="91">
        <f>VLOOKUP(E134,工作表9!$G$1:$H$142, 2, FALSE)</f>
        <v>0</v>
      </c>
      <c r="H134" s="96">
        <f t="shared" si="2"/>
        <v>0</v>
      </c>
    </row>
    <row r="135" spans="1:8">
      <c r="A135" s="19"/>
      <c r="B135" s="19"/>
      <c r="C135" s="37"/>
      <c r="D135" s="19"/>
      <c r="E135" s="21"/>
      <c r="F135" s="95"/>
      <c r="G135" s="91">
        <f>VLOOKUP(E135,工作表9!$G$1:$H$142, 2, FALSE)</f>
        <v>0</v>
      </c>
      <c r="H135" s="96">
        <f t="shared" si="2"/>
        <v>0</v>
      </c>
    </row>
    <row r="136" spans="1:8">
      <c r="A136" s="19"/>
      <c r="B136" s="19"/>
      <c r="C136" s="37"/>
      <c r="D136" s="19"/>
      <c r="E136" s="21"/>
      <c r="F136" s="95"/>
      <c r="G136" s="91">
        <f>VLOOKUP(E136,工作表9!$G$1:$H$142, 2, FALSE)</f>
        <v>0</v>
      </c>
      <c r="H136" s="96">
        <f t="shared" si="2"/>
        <v>0</v>
      </c>
    </row>
    <row r="137" spans="1:8">
      <c r="A137" s="19"/>
      <c r="B137" s="19"/>
      <c r="C137" s="37"/>
      <c r="D137" s="19"/>
      <c r="E137" s="21"/>
      <c r="F137" s="95"/>
      <c r="G137" s="91">
        <f>VLOOKUP(E137,工作表9!$G$1:$H$142, 2, FALSE)</f>
        <v>0</v>
      </c>
      <c r="H137" s="96">
        <f t="shared" si="2"/>
        <v>0</v>
      </c>
    </row>
    <row r="138" spans="1:8">
      <c r="A138" s="19"/>
      <c r="B138" s="19"/>
      <c r="C138" s="37"/>
      <c r="D138" s="19"/>
      <c r="E138" s="21"/>
      <c r="F138" s="95"/>
      <c r="G138" s="91">
        <f>VLOOKUP(E138,工作表9!$G$1:$H$142, 2, FALSE)</f>
        <v>0</v>
      </c>
      <c r="H138" s="96">
        <f t="shared" si="2"/>
        <v>0</v>
      </c>
    </row>
    <row r="139" spans="1:8">
      <c r="A139" s="19"/>
      <c r="B139" s="19"/>
      <c r="C139" s="37"/>
      <c r="D139" s="19"/>
      <c r="E139" s="21"/>
      <c r="F139" s="95"/>
      <c r="G139" s="91">
        <f>VLOOKUP(E139,工作表9!$G$1:$H$142, 2, FALSE)</f>
        <v>0</v>
      </c>
      <c r="H139" s="96">
        <f t="shared" si="2"/>
        <v>0</v>
      </c>
    </row>
    <row r="140" spans="1:8">
      <c r="A140" s="19"/>
      <c r="B140" s="19"/>
      <c r="C140" s="37"/>
      <c r="D140" s="19"/>
      <c r="E140" s="21"/>
      <c r="F140" s="95"/>
      <c r="G140" s="91">
        <f>VLOOKUP(E140,工作表9!$G$1:$H$142, 2, FALSE)</f>
        <v>0</v>
      </c>
      <c r="H140" s="96">
        <f t="shared" si="2"/>
        <v>0</v>
      </c>
    </row>
    <row r="141" spans="1:8">
      <c r="A141" s="19"/>
      <c r="B141" s="19"/>
      <c r="C141" s="37"/>
      <c r="D141" s="19"/>
      <c r="E141" s="21"/>
      <c r="F141" s="95"/>
      <c r="G141" s="91">
        <f>VLOOKUP(E141,工作表9!$G$1:$H$142, 2, FALSE)</f>
        <v>0</v>
      </c>
      <c r="H141" s="96">
        <f t="shared" si="2"/>
        <v>0</v>
      </c>
    </row>
    <row r="142" spans="1:8">
      <c r="A142" s="19"/>
      <c r="B142" s="19"/>
      <c r="C142" s="37"/>
      <c r="D142" s="19"/>
      <c r="E142" s="21"/>
      <c r="F142" s="95"/>
      <c r="G142" s="91">
        <f>VLOOKUP(E142,工作表9!$G$1:$H$142, 2, FALSE)</f>
        <v>0</v>
      </c>
      <c r="H142" s="96">
        <f t="shared" si="2"/>
        <v>0</v>
      </c>
    </row>
    <row r="143" spans="1:8">
      <c r="A143" s="19"/>
      <c r="B143" s="19"/>
      <c r="C143" s="37"/>
      <c r="D143" s="19"/>
      <c r="E143" s="21"/>
      <c r="F143" s="95"/>
      <c r="G143" s="91">
        <f>VLOOKUP(E143,工作表9!$G$1:$H$142, 2, FALSE)</f>
        <v>0</v>
      </c>
      <c r="H143" s="96">
        <f t="shared" si="2"/>
        <v>0</v>
      </c>
    </row>
    <row r="144" spans="1:8">
      <c r="A144" s="19"/>
      <c r="B144" s="19"/>
      <c r="C144" s="37"/>
      <c r="D144" s="19"/>
      <c r="E144" s="21"/>
      <c r="F144" s="95"/>
      <c r="G144" s="91">
        <f>VLOOKUP(E144,工作表9!$G$1:$H$142, 2, FALSE)</f>
        <v>0</v>
      </c>
      <c r="H144" s="96">
        <f t="shared" si="2"/>
        <v>0</v>
      </c>
    </row>
    <row r="145" spans="1:8">
      <c r="A145" s="19"/>
      <c r="B145" s="19"/>
      <c r="C145" s="37"/>
      <c r="D145" s="19"/>
      <c r="E145" s="21"/>
      <c r="F145" s="95"/>
      <c r="G145" s="91">
        <f>VLOOKUP(E145,工作表9!$G$1:$H$142, 2, FALSE)</f>
        <v>0</v>
      </c>
      <c r="H145" s="96">
        <f t="shared" si="2"/>
        <v>0</v>
      </c>
    </row>
    <row r="146" spans="1:8">
      <c r="A146" s="19"/>
      <c r="B146" s="19"/>
      <c r="C146" s="37"/>
      <c r="D146" s="19"/>
      <c r="E146" s="21"/>
      <c r="F146" s="95"/>
      <c r="G146" s="91">
        <f>VLOOKUP(E146,工作表9!$G$1:$H$142, 2, FALSE)</f>
        <v>0</v>
      </c>
      <c r="H146" s="96">
        <f t="shared" si="2"/>
        <v>0</v>
      </c>
    </row>
    <row r="147" spans="1:8">
      <c r="A147" s="19"/>
      <c r="B147" s="19"/>
      <c r="C147" s="37"/>
      <c r="D147" s="19"/>
      <c r="E147" s="21"/>
      <c r="F147" s="95"/>
      <c r="G147" s="91">
        <f>VLOOKUP(E147,工作表9!$G$1:$H$142, 2, FALSE)</f>
        <v>0</v>
      </c>
      <c r="H147" s="96">
        <f t="shared" si="2"/>
        <v>0</v>
      </c>
    </row>
    <row r="148" spans="1:8">
      <c r="A148" s="19"/>
      <c r="B148" s="19"/>
      <c r="C148" s="37"/>
      <c r="D148" s="19"/>
      <c r="E148" s="21"/>
      <c r="F148" s="95"/>
      <c r="G148" s="91">
        <f>VLOOKUP(E148,工作表9!$G$1:$H$142, 2, FALSE)</f>
        <v>0</v>
      </c>
      <c r="H148" s="96">
        <f t="shared" si="2"/>
        <v>0</v>
      </c>
    </row>
    <row r="149" spans="1:8">
      <c r="A149" s="19"/>
      <c r="B149" s="19"/>
      <c r="C149" s="37"/>
      <c r="D149" s="19"/>
      <c r="E149" s="21"/>
      <c r="F149" s="95"/>
      <c r="G149" s="91">
        <f>VLOOKUP(E149,工作表9!$G$1:$H$142, 2, FALSE)</f>
        <v>0</v>
      </c>
      <c r="H149" s="96">
        <f t="shared" si="2"/>
        <v>0</v>
      </c>
    </row>
    <row r="150" spans="1:8">
      <c r="A150" s="19"/>
      <c r="B150" s="19"/>
      <c r="C150" s="37"/>
      <c r="D150" s="19"/>
      <c r="E150" s="21"/>
      <c r="F150" s="95"/>
      <c r="G150" s="91">
        <f>VLOOKUP(E150,工作表9!$G$1:$H$142, 2, FALSE)</f>
        <v>0</v>
      </c>
      <c r="H150" s="96">
        <f t="shared" si="2"/>
        <v>0</v>
      </c>
    </row>
    <row r="151" spans="1:8">
      <c r="A151" s="19"/>
      <c r="B151" s="19"/>
      <c r="C151" s="37"/>
      <c r="D151" s="19"/>
      <c r="E151" s="21"/>
      <c r="F151" s="95"/>
      <c r="G151" s="91">
        <f>VLOOKUP(E151,工作表9!$G$1:$H$142, 2, FALSE)</f>
        <v>0</v>
      </c>
      <c r="H151" s="96">
        <f t="shared" si="2"/>
        <v>0</v>
      </c>
    </row>
    <row r="152" spans="1:8">
      <c r="A152" s="19"/>
      <c r="B152" s="19"/>
      <c r="C152" s="37"/>
      <c r="D152" s="19"/>
      <c r="E152" s="21"/>
      <c r="F152" s="95"/>
      <c r="G152" s="91">
        <f>VLOOKUP(E152,工作表9!$G$1:$H$142, 2, FALSE)</f>
        <v>0</v>
      </c>
      <c r="H152" s="96">
        <f t="shared" si="2"/>
        <v>0</v>
      </c>
    </row>
    <row r="153" spans="1:8">
      <c r="A153" s="19"/>
      <c r="B153" s="19"/>
      <c r="C153" s="37"/>
      <c r="D153" s="19"/>
      <c r="E153" s="21"/>
      <c r="F153" s="95"/>
      <c r="G153" s="91">
        <f>VLOOKUP(E153,工作表9!$G$1:$H$142, 2, FALSE)</f>
        <v>0</v>
      </c>
      <c r="H153" s="96">
        <f t="shared" si="2"/>
        <v>0</v>
      </c>
    </row>
    <row r="154" spans="1:8">
      <c r="A154" s="19"/>
      <c r="B154" s="19"/>
      <c r="C154" s="37"/>
      <c r="D154" s="19"/>
      <c r="E154" s="21"/>
      <c r="F154" s="95"/>
      <c r="G154" s="91">
        <f>VLOOKUP(E154,工作表9!$G$1:$H$142, 2, FALSE)</f>
        <v>0</v>
      </c>
      <c r="H154" s="96">
        <f t="shared" si="2"/>
        <v>0</v>
      </c>
    </row>
    <row r="155" spans="1:8">
      <c r="A155" s="19"/>
      <c r="B155" s="19"/>
      <c r="C155" s="37"/>
      <c r="D155" s="19"/>
      <c r="E155" s="21"/>
      <c r="F155" s="95"/>
      <c r="G155" s="91">
        <f>VLOOKUP(E155,工作表9!$G$1:$H$142, 2, FALSE)</f>
        <v>0</v>
      </c>
      <c r="H155" s="96">
        <f t="shared" si="2"/>
        <v>0</v>
      </c>
    </row>
    <row r="156" spans="1:8">
      <c r="A156" s="19"/>
      <c r="B156" s="19"/>
      <c r="C156" s="37"/>
      <c r="D156" s="19"/>
      <c r="E156" s="21"/>
      <c r="F156" s="95"/>
      <c r="G156" s="91">
        <f>VLOOKUP(E156,工作表9!$G$1:$H$142, 2, FALSE)</f>
        <v>0</v>
      </c>
      <c r="H156" s="96">
        <f t="shared" si="2"/>
        <v>0</v>
      </c>
    </row>
    <row r="157" spans="1:8">
      <c r="A157" s="19"/>
      <c r="B157" s="19"/>
      <c r="C157" s="37"/>
      <c r="D157" s="19"/>
      <c r="E157" s="21"/>
      <c r="F157" s="95"/>
      <c r="G157" s="91">
        <f>VLOOKUP(E157,工作表9!$G$1:$H$142, 2, FALSE)</f>
        <v>0</v>
      </c>
      <c r="H157" s="96">
        <f t="shared" si="2"/>
        <v>0</v>
      </c>
    </row>
    <row r="158" spans="1:8">
      <c r="A158" s="19"/>
      <c r="B158" s="19"/>
      <c r="C158" s="37"/>
      <c r="D158" s="19"/>
      <c r="E158" s="21"/>
      <c r="F158" s="95"/>
      <c r="G158" s="91">
        <f>VLOOKUP(E158,工作表9!$G$1:$H$142, 2, FALSE)</f>
        <v>0</v>
      </c>
      <c r="H158" s="96">
        <f t="shared" si="2"/>
        <v>0</v>
      </c>
    </row>
    <row r="159" spans="1:8">
      <c r="A159" s="19"/>
      <c r="B159" s="19"/>
      <c r="C159" s="37"/>
      <c r="D159" s="19"/>
      <c r="E159" s="21"/>
      <c r="F159" s="95"/>
      <c r="G159" s="91">
        <f>VLOOKUP(E159,工作表9!$G$1:$H$142, 2, FALSE)</f>
        <v>0</v>
      </c>
      <c r="H159" s="96">
        <f t="shared" si="2"/>
        <v>0</v>
      </c>
    </row>
    <row r="160" spans="1:8">
      <c r="A160" s="19"/>
      <c r="B160" s="19"/>
      <c r="C160" s="37"/>
      <c r="D160" s="19"/>
      <c r="E160" s="21"/>
      <c r="F160" s="95"/>
      <c r="G160" s="91">
        <f>VLOOKUP(E160,工作表9!$G$1:$H$142, 2, FALSE)</f>
        <v>0</v>
      </c>
      <c r="H160" s="96">
        <f t="shared" si="2"/>
        <v>0</v>
      </c>
    </row>
    <row r="161" spans="1:8">
      <c r="A161" s="19"/>
      <c r="B161" s="19"/>
      <c r="C161" s="37"/>
      <c r="D161" s="19"/>
      <c r="E161" s="21"/>
      <c r="F161" s="95"/>
      <c r="G161" s="91">
        <f>VLOOKUP(E161,工作表9!$G$1:$H$142, 2, FALSE)</f>
        <v>0</v>
      </c>
      <c r="H161" s="96">
        <f t="shared" si="2"/>
        <v>0</v>
      </c>
    </row>
    <row r="162" spans="1:8">
      <c r="A162" s="19"/>
      <c r="B162" s="19"/>
      <c r="C162" s="37"/>
      <c r="D162" s="19"/>
      <c r="E162" s="21"/>
      <c r="F162" s="95"/>
      <c r="G162" s="91">
        <f>VLOOKUP(E162,工作表9!$G$1:$H$142, 2, FALSE)</f>
        <v>0</v>
      </c>
      <c r="H162" s="96">
        <f t="shared" si="2"/>
        <v>0</v>
      </c>
    </row>
    <row r="163" spans="1:8">
      <c r="A163" s="19"/>
      <c r="B163" s="19"/>
      <c r="C163" s="37"/>
      <c r="D163" s="19"/>
      <c r="E163" s="21"/>
      <c r="F163" s="95"/>
      <c r="G163" s="91">
        <f>VLOOKUP(E163,工作表9!$G$1:$H$142, 2, FALSE)</f>
        <v>0</v>
      </c>
      <c r="H163" s="96">
        <f t="shared" si="2"/>
        <v>0</v>
      </c>
    </row>
    <row r="164" spans="1:8">
      <c r="A164" s="19"/>
      <c r="B164" s="19"/>
      <c r="C164" s="37"/>
      <c r="D164" s="19"/>
      <c r="E164" s="21"/>
      <c r="F164" s="95"/>
      <c r="G164" s="91">
        <f>VLOOKUP(E164,工作表9!$G$1:$H$142, 2, FALSE)</f>
        <v>0</v>
      </c>
      <c r="H164" s="96">
        <f t="shared" si="2"/>
        <v>0</v>
      </c>
    </row>
    <row r="165" spans="1:8">
      <c r="A165" s="19"/>
      <c r="B165" s="19"/>
      <c r="C165" s="37"/>
      <c r="D165" s="19"/>
      <c r="E165" s="21"/>
      <c r="F165" s="95"/>
      <c r="G165" s="91">
        <f>VLOOKUP(E165,工作表9!$G$1:$H$142, 2, FALSE)</f>
        <v>0</v>
      </c>
      <c r="H165" s="96">
        <f t="shared" si="2"/>
        <v>0</v>
      </c>
    </row>
    <row r="166" spans="1:8">
      <c r="A166" s="19"/>
      <c r="B166" s="19"/>
      <c r="C166" s="37"/>
      <c r="D166" s="19"/>
      <c r="E166" s="21"/>
      <c r="F166" s="95"/>
      <c r="G166" s="91">
        <f>VLOOKUP(E166,工作表9!$G$1:$H$142, 2, FALSE)</f>
        <v>0</v>
      </c>
      <c r="H166" s="96">
        <f t="shared" si="2"/>
        <v>0</v>
      </c>
    </row>
    <row r="167" spans="1:8">
      <c r="A167" s="19"/>
      <c r="B167" s="19"/>
      <c r="C167" s="37"/>
      <c r="D167" s="19"/>
      <c r="E167" s="21"/>
      <c r="F167" s="95"/>
      <c r="G167" s="91">
        <f>VLOOKUP(E167,工作表9!$G$1:$H$142, 2, FALSE)</f>
        <v>0</v>
      </c>
      <c r="H167" s="96">
        <f t="shared" si="2"/>
        <v>0</v>
      </c>
    </row>
    <row r="168" spans="1:8">
      <c r="A168" s="19"/>
      <c r="B168" s="19"/>
      <c r="C168" s="37"/>
      <c r="D168" s="19"/>
      <c r="E168" s="21"/>
      <c r="F168" s="95"/>
      <c r="G168" s="91">
        <f>VLOOKUP(E168,工作表9!$G$1:$H$142, 2, FALSE)</f>
        <v>0</v>
      </c>
      <c r="H168" s="96">
        <f t="shared" si="2"/>
        <v>0</v>
      </c>
    </row>
    <row r="169" spans="1:8">
      <c r="A169" s="19"/>
      <c r="B169" s="19"/>
      <c r="C169" s="37"/>
      <c r="D169" s="19"/>
      <c r="E169" s="21"/>
      <c r="F169" s="95"/>
      <c r="G169" s="91">
        <f>VLOOKUP(E169,工作表9!$G$1:$H$142, 2, FALSE)</f>
        <v>0</v>
      </c>
      <c r="H169" s="96">
        <f t="shared" si="2"/>
        <v>0</v>
      </c>
    </row>
    <row r="170" spans="1:8">
      <c r="A170" s="19"/>
      <c r="B170" s="19"/>
      <c r="C170" s="37"/>
      <c r="D170" s="19"/>
      <c r="E170" s="21"/>
      <c r="F170" s="95"/>
      <c r="G170" s="91">
        <f>VLOOKUP(E170,工作表9!$G$1:$H$142, 2, FALSE)</f>
        <v>0</v>
      </c>
      <c r="H170" s="96">
        <f t="shared" si="2"/>
        <v>0</v>
      </c>
    </row>
    <row r="171" spans="1:8">
      <c r="A171" s="19"/>
      <c r="B171" s="19"/>
      <c r="C171" s="37"/>
      <c r="D171" s="19"/>
      <c r="E171" s="21"/>
      <c r="F171" s="95"/>
      <c r="G171" s="91">
        <f>VLOOKUP(E171,工作表9!$G$1:$H$142, 2, FALSE)</f>
        <v>0</v>
      </c>
      <c r="H171" s="96">
        <f t="shared" si="2"/>
        <v>0</v>
      </c>
    </row>
    <row r="172" spans="1:8">
      <c r="A172" s="19"/>
      <c r="B172" s="19"/>
      <c r="C172" s="37"/>
      <c r="D172" s="19"/>
      <c r="E172" s="21"/>
      <c r="F172" s="95"/>
      <c r="G172" s="91">
        <f>VLOOKUP(E172,工作表9!$G$1:$H$142, 2, FALSE)</f>
        <v>0</v>
      </c>
      <c r="H172" s="96">
        <f t="shared" si="2"/>
        <v>0</v>
      </c>
    </row>
    <row r="173" spans="1:8">
      <c r="A173" s="19"/>
      <c r="B173" s="19"/>
      <c r="C173" s="37"/>
      <c r="D173" s="19"/>
      <c r="E173" s="21"/>
      <c r="F173" s="95"/>
      <c r="G173" s="91">
        <f>VLOOKUP(E173,工作表9!$G$1:$H$142, 2, FALSE)</f>
        <v>0</v>
      </c>
      <c r="H173" s="96">
        <f t="shared" si="2"/>
        <v>0</v>
      </c>
    </row>
    <row r="174" spans="1:8">
      <c r="A174" s="19"/>
      <c r="B174" s="19"/>
      <c r="C174" s="37"/>
      <c r="D174" s="19"/>
      <c r="E174" s="21"/>
      <c r="F174" s="95"/>
      <c r="G174" s="91">
        <f>VLOOKUP(E174,工作表9!$G$1:$H$142, 2, FALSE)</f>
        <v>0</v>
      </c>
      <c r="H174" s="96">
        <f t="shared" si="2"/>
        <v>0</v>
      </c>
    </row>
    <row r="175" spans="1:8">
      <c r="A175" s="19"/>
      <c r="B175" s="19"/>
      <c r="C175" s="37"/>
      <c r="D175" s="19"/>
      <c r="E175" s="21"/>
      <c r="F175" s="95"/>
      <c r="G175" s="91">
        <f>VLOOKUP(E175,工作表9!$G$1:$H$142, 2, FALSE)</f>
        <v>0</v>
      </c>
      <c r="H175" s="96">
        <f t="shared" si="2"/>
        <v>0</v>
      </c>
    </row>
    <row r="176" spans="1:8">
      <c r="A176" s="19"/>
      <c r="B176" s="19"/>
      <c r="C176" s="37"/>
      <c r="D176" s="19"/>
      <c r="E176" s="21"/>
      <c r="F176" s="95"/>
      <c r="G176" s="91">
        <f>VLOOKUP(E176,工作表9!$G$1:$H$142, 2, FALSE)</f>
        <v>0</v>
      </c>
      <c r="H176" s="96">
        <f t="shared" si="2"/>
        <v>0</v>
      </c>
    </row>
    <row r="177" spans="1:8">
      <c r="A177" s="19"/>
      <c r="B177" s="19"/>
      <c r="C177" s="37"/>
      <c r="D177" s="19"/>
      <c r="E177" s="21"/>
      <c r="F177" s="95"/>
      <c r="G177" s="91">
        <f>VLOOKUP(E177,工作表9!$G$1:$H$142, 2, FALSE)</f>
        <v>0</v>
      </c>
      <c r="H177" s="96">
        <f t="shared" si="2"/>
        <v>0</v>
      </c>
    </row>
    <row r="178" spans="1:8">
      <c r="A178" s="19"/>
      <c r="B178" s="19"/>
      <c r="C178" s="37"/>
      <c r="D178" s="19"/>
      <c r="E178" s="21"/>
      <c r="F178" s="95"/>
      <c r="G178" s="91">
        <f>VLOOKUP(E178,工作表9!$G$1:$H$142, 2, FALSE)</f>
        <v>0</v>
      </c>
      <c r="H178" s="96">
        <f t="shared" si="2"/>
        <v>0</v>
      </c>
    </row>
    <row r="179" spans="1:8">
      <c r="A179" s="19"/>
      <c r="B179" s="19"/>
      <c r="C179" s="37"/>
      <c r="D179" s="19"/>
      <c r="E179" s="21"/>
      <c r="F179" s="95"/>
      <c r="G179" s="91">
        <f>VLOOKUP(E179,工作表9!$G$1:$H$142, 2, FALSE)</f>
        <v>0</v>
      </c>
      <c r="H179" s="96">
        <f t="shared" si="2"/>
        <v>0</v>
      </c>
    </row>
    <row r="180" spans="1:8">
      <c r="A180" s="19"/>
      <c r="B180" s="19"/>
      <c r="C180" s="37"/>
      <c r="D180" s="19"/>
      <c r="E180" s="21"/>
      <c r="F180" s="95"/>
      <c r="G180" s="91">
        <f>VLOOKUP(E180,工作表9!$G$1:$H$142, 2, FALSE)</f>
        <v>0</v>
      </c>
      <c r="H180" s="96">
        <f t="shared" si="2"/>
        <v>0</v>
      </c>
    </row>
    <row r="181" spans="1:8">
      <c r="A181" s="19"/>
      <c r="B181" s="19"/>
      <c r="C181" s="37"/>
      <c r="D181" s="19"/>
      <c r="E181" s="21"/>
      <c r="F181" s="95"/>
      <c r="G181" s="91">
        <f>VLOOKUP(E181,工作表9!$G$1:$H$142, 2, FALSE)</f>
        <v>0</v>
      </c>
      <c r="H181" s="96">
        <f t="shared" si="2"/>
        <v>0</v>
      </c>
    </row>
    <row r="182" spans="1:8">
      <c r="A182" s="19"/>
      <c r="B182" s="19"/>
      <c r="C182" s="37"/>
      <c r="D182" s="19"/>
      <c r="E182" s="21"/>
      <c r="F182" s="95"/>
      <c r="G182" s="91">
        <f>VLOOKUP(E182,工作表9!$G$1:$H$142, 2, FALSE)</f>
        <v>0</v>
      </c>
      <c r="H182" s="96">
        <f t="shared" si="2"/>
        <v>0</v>
      </c>
    </row>
    <row r="183" spans="1:8">
      <c r="A183" s="19"/>
      <c r="B183" s="19"/>
      <c r="C183" s="37"/>
      <c r="D183" s="19"/>
      <c r="E183" s="21"/>
      <c r="F183" s="95"/>
      <c r="G183" s="91">
        <f>VLOOKUP(E183,工作表9!$G$1:$H$142, 2, FALSE)</f>
        <v>0</v>
      </c>
      <c r="H183" s="96">
        <f t="shared" si="2"/>
        <v>0</v>
      </c>
    </row>
    <row r="184" spans="1:8">
      <c r="A184" s="19"/>
      <c r="B184" s="19"/>
      <c r="C184" s="37"/>
      <c r="D184" s="19"/>
      <c r="E184" s="21"/>
      <c r="F184" s="95"/>
      <c r="G184" s="91">
        <f>VLOOKUP(E184,工作表9!$G$1:$H$142, 2, FALSE)</f>
        <v>0</v>
      </c>
      <c r="H184" s="96">
        <f t="shared" si="2"/>
        <v>0</v>
      </c>
    </row>
    <row r="185" spans="1:8">
      <c r="A185" s="19"/>
      <c r="B185" s="19"/>
      <c r="C185" s="37"/>
      <c r="D185" s="19"/>
      <c r="E185" s="21"/>
      <c r="F185" s="95"/>
      <c r="G185" s="91">
        <f>VLOOKUP(E185,工作表9!$G$1:$H$142, 2, FALSE)</f>
        <v>0</v>
      </c>
      <c r="H185" s="96">
        <f t="shared" si="2"/>
        <v>0</v>
      </c>
    </row>
    <row r="186" spans="1:8">
      <c r="A186" s="19"/>
      <c r="B186" s="19"/>
      <c r="C186" s="37"/>
      <c r="D186" s="19"/>
      <c r="E186" s="21"/>
      <c r="F186" s="95"/>
      <c r="G186" s="91">
        <f>VLOOKUP(E186,工作表9!$G$1:$H$142, 2, FALSE)</f>
        <v>0</v>
      </c>
      <c r="H186" s="96">
        <f t="shared" si="2"/>
        <v>0</v>
      </c>
    </row>
    <row r="187" spans="1:8">
      <c r="A187" s="19"/>
      <c r="B187" s="19"/>
      <c r="C187" s="37"/>
      <c r="D187" s="19"/>
      <c r="E187" s="21"/>
      <c r="F187" s="95"/>
      <c r="G187" s="91">
        <f>VLOOKUP(E187,工作表9!$G$1:$H$142, 2, FALSE)</f>
        <v>0</v>
      </c>
      <c r="H187" s="96">
        <f t="shared" si="2"/>
        <v>0</v>
      </c>
    </row>
    <row r="188" spans="1:8">
      <c r="A188" s="19"/>
      <c r="B188" s="19"/>
      <c r="C188" s="37"/>
      <c r="D188" s="19"/>
      <c r="E188" s="21"/>
      <c r="F188" s="95"/>
      <c r="G188" s="91">
        <f>VLOOKUP(E188,工作表9!$G$1:$H$142, 2, FALSE)</f>
        <v>0</v>
      </c>
      <c r="H188" s="96">
        <f t="shared" si="2"/>
        <v>0</v>
      </c>
    </row>
    <row r="189" spans="1:8">
      <c r="A189" s="19"/>
      <c r="B189" s="19"/>
      <c r="C189" s="37"/>
      <c r="D189" s="19"/>
      <c r="E189" s="21"/>
      <c r="F189" s="95"/>
      <c r="G189" s="91">
        <f>VLOOKUP(E189,工作表9!$G$1:$H$142, 2, FALSE)</f>
        <v>0</v>
      </c>
      <c r="H189" s="96">
        <f t="shared" si="2"/>
        <v>0</v>
      </c>
    </row>
    <row r="190" spans="1:8">
      <c r="A190" s="19"/>
      <c r="B190" s="19"/>
      <c r="C190" s="37"/>
      <c r="D190" s="19"/>
      <c r="E190" s="21"/>
      <c r="F190" s="95"/>
      <c r="G190" s="91">
        <f>VLOOKUP(E190,工作表9!$G$1:$H$142, 2, FALSE)</f>
        <v>0</v>
      </c>
      <c r="H190" s="96">
        <f t="shared" si="2"/>
        <v>0</v>
      </c>
    </row>
    <row r="191" spans="1:8">
      <c r="A191" s="19"/>
      <c r="B191" s="19"/>
      <c r="C191" s="37"/>
      <c r="D191" s="19"/>
      <c r="E191" s="21"/>
      <c r="F191" s="95"/>
      <c r="G191" s="91">
        <f>VLOOKUP(E191,工作表9!$G$1:$H$142, 2, FALSE)</f>
        <v>0</v>
      </c>
      <c r="H191" s="96">
        <f t="shared" si="2"/>
        <v>0</v>
      </c>
    </row>
    <row r="192" spans="1:8">
      <c r="A192" s="19"/>
      <c r="B192" s="19"/>
      <c r="C192" s="37"/>
      <c r="D192" s="19"/>
      <c r="E192" s="21"/>
      <c r="F192" s="95"/>
      <c r="G192" s="91">
        <f>VLOOKUP(E192,工作表9!$G$1:$H$142, 2, FALSE)</f>
        <v>0</v>
      </c>
      <c r="H192" s="96">
        <f t="shared" si="2"/>
        <v>0</v>
      </c>
    </row>
    <row r="193" spans="1:8">
      <c r="A193" s="19"/>
      <c r="B193" s="19"/>
      <c r="C193" s="37"/>
      <c r="D193" s="19"/>
      <c r="E193" s="21"/>
      <c r="F193" s="95"/>
      <c r="G193" s="91">
        <f>VLOOKUP(E193,工作表9!$G$1:$H$142, 2, FALSE)</f>
        <v>0</v>
      </c>
      <c r="H193" s="96">
        <f t="shared" si="2"/>
        <v>0</v>
      </c>
    </row>
    <row r="194" spans="1:8">
      <c r="A194" s="19"/>
      <c r="B194" s="19"/>
      <c r="C194" s="37"/>
      <c r="D194" s="19"/>
      <c r="E194" s="21"/>
      <c r="F194" s="95"/>
      <c r="G194" s="91">
        <f>VLOOKUP(E194,工作表9!$G$1:$H$142, 2, FALSE)</f>
        <v>0</v>
      </c>
      <c r="H194" s="96">
        <f t="shared" si="2"/>
        <v>0</v>
      </c>
    </row>
    <row r="195" spans="1:8">
      <c r="A195" s="19"/>
      <c r="B195" s="19"/>
      <c r="C195" s="37"/>
      <c r="D195" s="19"/>
      <c r="E195" s="21"/>
      <c r="F195" s="95"/>
      <c r="G195" s="91">
        <f>VLOOKUP(E195,工作表9!$G$1:$H$142, 2, FALSE)</f>
        <v>0</v>
      </c>
      <c r="H195" s="96">
        <f t="shared" si="2"/>
        <v>0</v>
      </c>
    </row>
    <row r="196" spans="1:8">
      <c r="A196" s="19"/>
      <c r="B196" s="19"/>
      <c r="C196" s="37"/>
      <c r="D196" s="19"/>
      <c r="E196" s="21"/>
      <c r="F196" s="95"/>
      <c r="G196" s="91">
        <f>VLOOKUP(E196,工作表9!$G$1:$H$142, 2, FALSE)</f>
        <v>0</v>
      </c>
      <c r="H196" s="96">
        <f t="shared" si="2"/>
        <v>0</v>
      </c>
    </row>
    <row r="197" spans="1:8">
      <c r="A197" s="19"/>
      <c r="B197" s="19"/>
      <c r="C197" s="37"/>
      <c r="D197" s="19"/>
      <c r="E197" s="21"/>
      <c r="F197" s="95"/>
      <c r="G197" s="91">
        <f>VLOOKUP(E197,工作表9!$G$1:$H$142, 2, FALSE)</f>
        <v>0</v>
      </c>
      <c r="H197" s="96">
        <f t="shared" ref="H197:H260" si="3">F197*G197</f>
        <v>0</v>
      </c>
    </row>
    <row r="198" spans="1:8">
      <c r="A198" s="19"/>
      <c r="B198" s="19"/>
      <c r="C198" s="37"/>
      <c r="D198" s="19"/>
      <c r="E198" s="21"/>
      <c r="F198" s="95"/>
      <c r="G198" s="91">
        <f>VLOOKUP(E198,工作表9!$G$1:$H$142, 2, FALSE)</f>
        <v>0</v>
      </c>
      <c r="H198" s="96">
        <f t="shared" si="3"/>
        <v>0</v>
      </c>
    </row>
    <row r="199" spans="1:8">
      <c r="A199" s="19"/>
      <c r="B199" s="19"/>
      <c r="C199" s="37"/>
      <c r="D199" s="19"/>
      <c r="E199" s="21"/>
      <c r="F199" s="95"/>
      <c r="G199" s="91">
        <f>VLOOKUP(E199,工作表9!$G$1:$H$142, 2, FALSE)</f>
        <v>0</v>
      </c>
      <c r="H199" s="96">
        <f t="shared" si="3"/>
        <v>0</v>
      </c>
    </row>
    <row r="200" spans="1:8">
      <c r="A200" s="19"/>
      <c r="B200" s="19"/>
      <c r="C200" s="37"/>
      <c r="D200" s="19"/>
      <c r="E200" s="21"/>
      <c r="F200" s="95"/>
      <c r="G200" s="91">
        <f>VLOOKUP(E200,工作表9!$G$1:$H$142, 2, FALSE)</f>
        <v>0</v>
      </c>
      <c r="H200" s="96">
        <f t="shared" si="3"/>
        <v>0</v>
      </c>
    </row>
    <row r="201" spans="1:8">
      <c r="A201" s="19"/>
      <c r="B201" s="19"/>
      <c r="C201" s="37"/>
      <c r="D201" s="19"/>
      <c r="E201" s="21"/>
      <c r="F201" s="95"/>
      <c r="G201" s="91">
        <f>VLOOKUP(E201,工作表9!$G$1:$H$142, 2, FALSE)</f>
        <v>0</v>
      </c>
      <c r="H201" s="96">
        <f t="shared" si="3"/>
        <v>0</v>
      </c>
    </row>
    <row r="202" spans="1:8">
      <c r="A202" s="19"/>
      <c r="B202" s="19"/>
      <c r="C202" s="37"/>
      <c r="D202" s="19"/>
      <c r="E202" s="21"/>
      <c r="F202" s="95"/>
      <c r="G202" s="91">
        <f>VLOOKUP(E202,工作表9!$G$1:$H$142, 2, FALSE)</f>
        <v>0</v>
      </c>
      <c r="H202" s="96">
        <f t="shared" si="3"/>
        <v>0</v>
      </c>
    </row>
    <row r="203" spans="1:8">
      <c r="A203" s="19"/>
      <c r="B203" s="19"/>
      <c r="C203" s="37"/>
      <c r="D203" s="19"/>
      <c r="E203" s="21"/>
      <c r="F203" s="95"/>
      <c r="G203" s="91">
        <f>VLOOKUP(E203,工作表9!$G$1:$H$142, 2, FALSE)</f>
        <v>0</v>
      </c>
      <c r="H203" s="96">
        <f t="shared" si="3"/>
        <v>0</v>
      </c>
    </row>
    <row r="204" spans="1:8">
      <c r="A204" s="19"/>
      <c r="B204" s="19"/>
      <c r="C204" s="37"/>
      <c r="D204" s="19"/>
      <c r="E204" s="21"/>
      <c r="F204" s="95"/>
      <c r="G204" s="91">
        <f>VLOOKUP(E204,工作表9!$G$1:$H$142, 2, FALSE)</f>
        <v>0</v>
      </c>
      <c r="H204" s="96">
        <f t="shared" si="3"/>
        <v>0</v>
      </c>
    </row>
    <row r="205" spans="1:8">
      <c r="A205" s="19"/>
      <c r="B205" s="19"/>
      <c r="C205" s="37"/>
      <c r="D205" s="19"/>
      <c r="E205" s="21"/>
      <c r="F205" s="95"/>
      <c r="G205" s="91">
        <f>VLOOKUP(E205,工作表9!$G$1:$H$142, 2, FALSE)</f>
        <v>0</v>
      </c>
      <c r="H205" s="96">
        <f t="shared" si="3"/>
        <v>0</v>
      </c>
    </row>
    <row r="206" spans="1:8">
      <c r="A206" s="19"/>
      <c r="B206" s="19"/>
      <c r="C206" s="37"/>
      <c r="D206" s="19"/>
      <c r="E206" s="21"/>
      <c r="F206" s="95"/>
      <c r="G206" s="91">
        <f>VLOOKUP(E206,工作表9!$G$1:$H$142, 2, FALSE)</f>
        <v>0</v>
      </c>
      <c r="H206" s="96">
        <f t="shared" si="3"/>
        <v>0</v>
      </c>
    </row>
    <row r="207" spans="1:8">
      <c r="A207" s="19"/>
      <c r="B207" s="19"/>
      <c r="C207" s="37"/>
      <c r="D207" s="19"/>
      <c r="E207" s="21"/>
      <c r="F207" s="95"/>
      <c r="G207" s="91">
        <f>VLOOKUP(E207,工作表9!$G$1:$H$142, 2, FALSE)</f>
        <v>0</v>
      </c>
      <c r="H207" s="96">
        <f t="shared" si="3"/>
        <v>0</v>
      </c>
    </row>
    <row r="208" spans="1:8">
      <c r="A208" s="19"/>
      <c r="B208" s="19"/>
      <c r="C208" s="37"/>
      <c r="D208" s="19"/>
      <c r="E208" s="21"/>
      <c r="F208" s="95"/>
      <c r="G208" s="91">
        <f>VLOOKUP(E208,工作表9!$G$1:$H$142, 2, FALSE)</f>
        <v>0</v>
      </c>
      <c r="H208" s="96">
        <f t="shared" si="3"/>
        <v>0</v>
      </c>
    </row>
    <row r="209" spans="1:8">
      <c r="A209" s="19"/>
      <c r="B209" s="19"/>
      <c r="C209" s="37"/>
      <c r="D209" s="19"/>
      <c r="E209" s="21"/>
      <c r="F209" s="95"/>
      <c r="G209" s="91">
        <f>VLOOKUP(E209,工作表9!$G$1:$H$142, 2, FALSE)</f>
        <v>0</v>
      </c>
      <c r="H209" s="96">
        <f t="shared" si="3"/>
        <v>0</v>
      </c>
    </row>
    <row r="210" spans="1:8">
      <c r="A210" s="19"/>
      <c r="B210" s="19"/>
      <c r="C210" s="37"/>
      <c r="D210" s="19"/>
      <c r="E210" s="21"/>
      <c r="F210" s="95"/>
      <c r="G210" s="91">
        <f>VLOOKUP(E210,工作表9!$G$1:$H$142, 2, FALSE)</f>
        <v>0</v>
      </c>
      <c r="H210" s="96">
        <f t="shared" si="3"/>
        <v>0</v>
      </c>
    </row>
    <row r="211" spans="1:8">
      <c r="A211" s="19"/>
      <c r="B211" s="19"/>
      <c r="C211" s="37"/>
      <c r="D211" s="19"/>
      <c r="E211" s="21"/>
      <c r="F211" s="95"/>
      <c r="G211" s="91">
        <f>VLOOKUP(E211,工作表9!$G$1:$H$142, 2, FALSE)</f>
        <v>0</v>
      </c>
      <c r="H211" s="96">
        <f t="shared" si="3"/>
        <v>0</v>
      </c>
    </row>
    <row r="212" spans="1:8">
      <c r="A212" s="19"/>
      <c r="B212" s="19"/>
      <c r="C212" s="37"/>
      <c r="D212" s="19"/>
      <c r="E212" s="21"/>
      <c r="F212" s="95"/>
      <c r="G212" s="91">
        <f>VLOOKUP(E212,工作表9!$G$1:$H$142, 2, FALSE)</f>
        <v>0</v>
      </c>
      <c r="H212" s="96">
        <f t="shared" si="3"/>
        <v>0</v>
      </c>
    </row>
    <row r="213" spans="1:8">
      <c r="A213" s="19"/>
      <c r="B213" s="19"/>
      <c r="C213" s="37"/>
      <c r="D213" s="19"/>
      <c r="E213" s="21"/>
      <c r="F213" s="95"/>
      <c r="G213" s="91">
        <f>VLOOKUP(E213,工作表9!$G$1:$H$142, 2, FALSE)</f>
        <v>0</v>
      </c>
      <c r="H213" s="96">
        <f t="shared" si="3"/>
        <v>0</v>
      </c>
    </row>
    <row r="214" spans="1:8">
      <c r="A214" s="19"/>
      <c r="B214" s="19"/>
      <c r="C214" s="37"/>
      <c r="D214" s="19"/>
      <c r="E214" s="21"/>
      <c r="F214" s="95"/>
      <c r="G214" s="91">
        <f>VLOOKUP(E214,工作表9!$G$1:$H$142, 2, FALSE)</f>
        <v>0</v>
      </c>
      <c r="H214" s="96">
        <f t="shared" si="3"/>
        <v>0</v>
      </c>
    </row>
    <row r="215" spans="1:8">
      <c r="A215" s="19"/>
      <c r="B215" s="19"/>
      <c r="C215" s="37"/>
      <c r="D215" s="19"/>
      <c r="E215" s="21"/>
      <c r="F215" s="95"/>
      <c r="G215" s="91">
        <f>VLOOKUP(E215,工作表9!$G$1:$H$142, 2, FALSE)</f>
        <v>0</v>
      </c>
      <c r="H215" s="96">
        <f t="shared" si="3"/>
        <v>0</v>
      </c>
    </row>
    <row r="216" spans="1:8">
      <c r="A216" s="19"/>
      <c r="B216" s="19"/>
      <c r="C216" s="37"/>
      <c r="D216" s="19"/>
      <c r="E216" s="21"/>
      <c r="F216" s="95"/>
      <c r="G216" s="91">
        <f>VLOOKUP(E216,工作表9!$G$1:$H$142, 2, FALSE)</f>
        <v>0</v>
      </c>
      <c r="H216" s="96">
        <f t="shared" si="3"/>
        <v>0</v>
      </c>
    </row>
    <row r="217" spans="1:8">
      <c r="A217" s="19"/>
      <c r="B217" s="19"/>
      <c r="C217" s="37"/>
      <c r="D217" s="19"/>
      <c r="E217" s="21"/>
      <c r="F217" s="95"/>
      <c r="G217" s="91">
        <f>VLOOKUP(E217,工作表9!$G$1:$H$142, 2, FALSE)</f>
        <v>0</v>
      </c>
      <c r="H217" s="96">
        <f t="shared" si="3"/>
        <v>0</v>
      </c>
    </row>
    <row r="218" spans="1:8">
      <c r="A218" s="19"/>
      <c r="B218" s="19"/>
      <c r="C218" s="37"/>
      <c r="D218" s="19"/>
      <c r="E218" s="21"/>
      <c r="F218" s="95"/>
      <c r="G218" s="91">
        <f>VLOOKUP(E218,工作表9!$G$1:$H$142, 2, FALSE)</f>
        <v>0</v>
      </c>
      <c r="H218" s="96">
        <f t="shared" si="3"/>
        <v>0</v>
      </c>
    </row>
    <row r="219" spans="1:8">
      <c r="A219" s="19"/>
      <c r="B219" s="19"/>
      <c r="C219" s="37"/>
      <c r="D219" s="19"/>
      <c r="E219" s="21"/>
      <c r="F219" s="95"/>
      <c r="G219" s="91">
        <f>VLOOKUP(E219,工作表9!$G$1:$H$142, 2, FALSE)</f>
        <v>0</v>
      </c>
      <c r="H219" s="96">
        <f t="shared" si="3"/>
        <v>0</v>
      </c>
    </row>
    <row r="220" spans="1:8">
      <c r="A220" s="19"/>
      <c r="B220" s="19"/>
      <c r="C220" s="37"/>
      <c r="D220" s="19"/>
      <c r="E220" s="21"/>
      <c r="F220" s="95"/>
      <c r="G220" s="91">
        <f>VLOOKUP(E220,工作表9!$G$1:$H$142, 2, FALSE)</f>
        <v>0</v>
      </c>
      <c r="H220" s="96">
        <f t="shared" si="3"/>
        <v>0</v>
      </c>
    </row>
    <row r="221" spans="1:8">
      <c r="A221" s="19"/>
      <c r="B221" s="19"/>
      <c r="C221" s="37"/>
      <c r="D221" s="19"/>
      <c r="E221" s="21"/>
      <c r="F221" s="95"/>
      <c r="G221" s="91">
        <f>VLOOKUP(E221,工作表9!$G$1:$H$142, 2, FALSE)</f>
        <v>0</v>
      </c>
      <c r="H221" s="96">
        <f t="shared" si="3"/>
        <v>0</v>
      </c>
    </row>
    <row r="222" spans="1:8">
      <c r="A222" s="19"/>
      <c r="B222" s="19"/>
      <c r="C222" s="37"/>
      <c r="D222" s="19"/>
      <c r="E222" s="21"/>
      <c r="F222" s="95"/>
      <c r="G222" s="91">
        <f>VLOOKUP(E222,工作表9!$G$1:$H$142, 2, FALSE)</f>
        <v>0</v>
      </c>
      <c r="H222" s="96">
        <f t="shared" si="3"/>
        <v>0</v>
      </c>
    </row>
    <row r="223" spans="1:8">
      <c r="A223" s="19"/>
      <c r="B223" s="19"/>
      <c r="C223" s="37"/>
      <c r="D223" s="19"/>
      <c r="E223" s="21"/>
      <c r="F223" s="95"/>
      <c r="G223" s="91">
        <f>VLOOKUP(E223,工作表9!$G$1:$H$142, 2, FALSE)</f>
        <v>0</v>
      </c>
      <c r="H223" s="96">
        <f t="shared" si="3"/>
        <v>0</v>
      </c>
    </row>
    <row r="224" spans="1:8">
      <c r="A224" s="19"/>
      <c r="B224" s="19"/>
      <c r="C224" s="37"/>
      <c r="D224" s="19"/>
      <c r="E224" s="21"/>
      <c r="F224" s="95"/>
      <c r="G224" s="91">
        <f>VLOOKUP(E224,工作表9!$G$1:$H$142, 2, FALSE)</f>
        <v>0</v>
      </c>
      <c r="H224" s="96">
        <f t="shared" si="3"/>
        <v>0</v>
      </c>
    </row>
    <row r="225" spans="1:8">
      <c r="A225" s="19"/>
      <c r="B225" s="19"/>
      <c r="C225" s="37"/>
      <c r="D225" s="19"/>
      <c r="E225" s="21"/>
      <c r="F225" s="95"/>
      <c r="G225" s="91">
        <f>VLOOKUP(E225,工作表9!$G$1:$H$142, 2, FALSE)</f>
        <v>0</v>
      </c>
      <c r="H225" s="96">
        <f t="shared" si="3"/>
        <v>0</v>
      </c>
    </row>
    <row r="226" spans="1:8">
      <c r="A226" s="19"/>
      <c r="B226" s="19"/>
      <c r="C226" s="37"/>
      <c r="D226" s="19"/>
      <c r="E226" s="21"/>
      <c r="F226" s="95"/>
      <c r="G226" s="91">
        <f>VLOOKUP(E226,工作表9!$G$1:$H$142, 2, FALSE)</f>
        <v>0</v>
      </c>
      <c r="H226" s="96">
        <f t="shared" si="3"/>
        <v>0</v>
      </c>
    </row>
    <row r="227" spans="1:8">
      <c r="A227" s="19"/>
      <c r="B227" s="19"/>
      <c r="C227" s="37"/>
      <c r="D227" s="19"/>
      <c r="E227" s="21"/>
      <c r="F227" s="95"/>
      <c r="G227" s="91">
        <f>VLOOKUP(E227,工作表9!$G$1:$H$142, 2, FALSE)</f>
        <v>0</v>
      </c>
      <c r="H227" s="96">
        <f t="shared" si="3"/>
        <v>0</v>
      </c>
    </row>
    <row r="228" spans="1:8">
      <c r="A228" s="19"/>
      <c r="B228" s="19"/>
      <c r="C228" s="37"/>
      <c r="D228" s="19"/>
      <c r="E228" s="21"/>
      <c r="F228" s="95"/>
      <c r="G228" s="91">
        <f>VLOOKUP(E228,工作表9!$G$1:$H$142, 2, FALSE)</f>
        <v>0</v>
      </c>
      <c r="H228" s="96">
        <f t="shared" si="3"/>
        <v>0</v>
      </c>
    </row>
    <row r="229" spans="1:8">
      <c r="A229" s="19"/>
      <c r="B229" s="19"/>
      <c r="C229" s="37"/>
      <c r="D229" s="19"/>
      <c r="E229" s="21"/>
      <c r="F229" s="95"/>
      <c r="G229" s="91">
        <f>VLOOKUP(E229,工作表9!$G$1:$H$142, 2, FALSE)</f>
        <v>0</v>
      </c>
      <c r="H229" s="96">
        <f t="shared" si="3"/>
        <v>0</v>
      </c>
    </row>
    <row r="230" spans="1:8">
      <c r="A230" s="19"/>
      <c r="B230" s="19"/>
      <c r="C230" s="37"/>
      <c r="D230" s="19"/>
      <c r="E230" s="21"/>
      <c r="F230" s="95"/>
      <c r="G230" s="91">
        <f>VLOOKUP(E230,工作表9!$G$1:$H$142, 2, FALSE)</f>
        <v>0</v>
      </c>
      <c r="H230" s="96">
        <f t="shared" si="3"/>
        <v>0</v>
      </c>
    </row>
    <row r="231" spans="1:8">
      <c r="A231" s="19"/>
      <c r="B231" s="19"/>
      <c r="C231" s="37"/>
      <c r="D231" s="19"/>
      <c r="E231" s="21"/>
      <c r="F231" s="95"/>
      <c r="G231" s="91">
        <f>VLOOKUP(E231,工作表9!$G$1:$H$142, 2, FALSE)</f>
        <v>0</v>
      </c>
      <c r="H231" s="96">
        <f t="shared" si="3"/>
        <v>0</v>
      </c>
    </row>
    <row r="232" spans="1:8">
      <c r="A232" s="19"/>
      <c r="B232" s="19"/>
      <c r="C232" s="37"/>
      <c r="D232" s="19"/>
      <c r="E232" s="21"/>
      <c r="F232" s="95"/>
      <c r="G232" s="91">
        <f>VLOOKUP(E232,工作表9!$G$1:$H$142, 2, FALSE)</f>
        <v>0</v>
      </c>
      <c r="H232" s="96">
        <f t="shared" si="3"/>
        <v>0</v>
      </c>
    </row>
    <row r="233" spans="1:8">
      <c r="A233" s="19"/>
      <c r="B233" s="19"/>
      <c r="C233" s="37"/>
      <c r="D233" s="19"/>
      <c r="E233" s="21"/>
      <c r="F233" s="95"/>
      <c r="G233" s="91">
        <f>VLOOKUP(E233,工作表9!$G$1:$H$142, 2, FALSE)</f>
        <v>0</v>
      </c>
      <c r="H233" s="96">
        <f t="shared" si="3"/>
        <v>0</v>
      </c>
    </row>
    <row r="234" spans="1:8">
      <c r="A234" s="19"/>
      <c r="B234" s="19"/>
      <c r="C234" s="37"/>
      <c r="D234" s="19"/>
      <c r="E234" s="21"/>
      <c r="F234" s="95"/>
      <c r="G234" s="91">
        <f>VLOOKUP(E234,工作表9!$G$1:$H$142, 2, FALSE)</f>
        <v>0</v>
      </c>
      <c r="H234" s="96">
        <f t="shared" si="3"/>
        <v>0</v>
      </c>
    </row>
    <row r="235" spans="1:8">
      <c r="A235" s="19"/>
      <c r="B235" s="19"/>
      <c r="C235" s="37"/>
      <c r="D235" s="19"/>
      <c r="E235" s="21"/>
      <c r="F235" s="95"/>
      <c r="G235" s="91">
        <f>VLOOKUP(E235,工作表9!$G$1:$H$142, 2, FALSE)</f>
        <v>0</v>
      </c>
      <c r="H235" s="96">
        <f t="shared" si="3"/>
        <v>0</v>
      </c>
    </row>
    <row r="236" spans="1:8">
      <c r="A236" s="19"/>
      <c r="B236" s="19"/>
      <c r="C236" s="37"/>
      <c r="D236" s="19"/>
      <c r="E236" s="21"/>
      <c r="F236" s="95"/>
      <c r="G236" s="91">
        <f>VLOOKUP(E236,工作表9!$G$1:$H$142, 2, FALSE)</f>
        <v>0</v>
      </c>
      <c r="H236" s="96">
        <f t="shared" si="3"/>
        <v>0</v>
      </c>
    </row>
    <row r="237" spans="1:8">
      <c r="A237" s="19"/>
      <c r="B237" s="19"/>
      <c r="C237" s="37"/>
      <c r="D237" s="19"/>
      <c r="E237" s="21"/>
      <c r="F237" s="95"/>
      <c r="G237" s="91">
        <f>VLOOKUP(E237,工作表9!$G$1:$H$142, 2, FALSE)</f>
        <v>0</v>
      </c>
      <c r="H237" s="96">
        <f t="shared" si="3"/>
        <v>0</v>
      </c>
    </row>
    <row r="238" spans="1:8">
      <c r="A238" s="19"/>
      <c r="B238" s="19"/>
      <c r="C238" s="37"/>
      <c r="D238" s="19"/>
      <c r="E238" s="21"/>
      <c r="F238" s="95"/>
      <c r="G238" s="91">
        <f>VLOOKUP(E238,工作表9!$G$1:$H$142, 2, FALSE)</f>
        <v>0</v>
      </c>
      <c r="H238" s="96">
        <f t="shared" si="3"/>
        <v>0</v>
      </c>
    </row>
    <row r="239" spans="1:8">
      <c r="A239" s="19"/>
      <c r="B239" s="19"/>
      <c r="C239" s="37"/>
      <c r="D239" s="19"/>
      <c r="E239" s="21"/>
      <c r="F239" s="95"/>
      <c r="G239" s="91">
        <f>VLOOKUP(E239,工作表9!$G$1:$H$142, 2, FALSE)</f>
        <v>0</v>
      </c>
      <c r="H239" s="96">
        <f t="shared" si="3"/>
        <v>0</v>
      </c>
    </row>
    <row r="240" spans="1:8">
      <c r="A240" s="19"/>
      <c r="B240" s="19"/>
      <c r="C240" s="37"/>
      <c r="D240" s="19"/>
      <c r="E240" s="21"/>
      <c r="F240" s="95"/>
      <c r="G240" s="91">
        <f>VLOOKUP(E240,工作表9!$G$1:$H$142, 2, FALSE)</f>
        <v>0</v>
      </c>
      <c r="H240" s="96">
        <f t="shared" si="3"/>
        <v>0</v>
      </c>
    </row>
    <row r="241" spans="1:8">
      <c r="A241" s="19"/>
      <c r="B241" s="19"/>
      <c r="C241" s="37"/>
      <c r="D241" s="19"/>
      <c r="E241" s="21"/>
      <c r="F241" s="95"/>
      <c r="G241" s="91">
        <f>VLOOKUP(E241,工作表9!$G$1:$H$142, 2, FALSE)</f>
        <v>0</v>
      </c>
      <c r="H241" s="96">
        <f t="shared" si="3"/>
        <v>0</v>
      </c>
    </row>
    <row r="242" spans="1:8">
      <c r="A242" s="19"/>
      <c r="B242" s="19"/>
      <c r="C242" s="37"/>
      <c r="D242" s="19"/>
      <c r="E242" s="21"/>
      <c r="F242" s="95"/>
      <c r="G242" s="91">
        <f>VLOOKUP(E242,工作表9!$G$1:$H$142, 2, FALSE)</f>
        <v>0</v>
      </c>
      <c r="H242" s="96">
        <f t="shared" si="3"/>
        <v>0</v>
      </c>
    </row>
    <row r="243" spans="1:8">
      <c r="A243" s="19"/>
      <c r="B243" s="19"/>
      <c r="C243" s="37"/>
      <c r="D243" s="19"/>
      <c r="E243" s="21"/>
      <c r="F243" s="95"/>
      <c r="G243" s="91">
        <f>VLOOKUP(E243,工作表9!$G$1:$H$142, 2, FALSE)</f>
        <v>0</v>
      </c>
      <c r="H243" s="96">
        <f t="shared" si="3"/>
        <v>0</v>
      </c>
    </row>
    <row r="244" spans="1:8">
      <c r="A244" s="19"/>
      <c r="B244" s="19"/>
      <c r="C244" s="37"/>
      <c r="D244" s="19"/>
      <c r="E244" s="21"/>
      <c r="F244" s="95"/>
      <c r="G244" s="91">
        <f>VLOOKUP(E244,工作表9!$G$1:$H$142, 2, FALSE)</f>
        <v>0</v>
      </c>
      <c r="H244" s="96">
        <f t="shared" si="3"/>
        <v>0</v>
      </c>
    </row>
    <row r="245" spans="1:8">
      <c r="A245" s="19"/>
      <c r="B245" s="19"/>
      <c r="C245" s="37"/>
      <c r="D245" s="19"/>
      <c r="E245" s="21"/>
      <c r="F245" s="95"/>
      <c r="G245" s="91">
        <f>VLOOKUP(E245,工作表9!$G$1:$H$142, 2, FALSE)</f>
        <v>0</v>
      </c>
      <c r="H245" s="96">
        <f t="shared" si="3"/>
        <v>0</v>
      </c>
    </row>
    <row r="246" spans="1:8">
      <c r="A246" s="19"/>
      <c r="B246" s="19"/>
      <c r="C246" s="37"/>
      <c r="D246" s="19"/>
      <c r="E246" s="21"/>
      <c r="F246" s="95"/>
      <c r="G246" s="91">
        <f>VLOOKUP(E246,工作表9!$G$1:$H$142, 2, FALSE)</f>
        <v>0</v>
      </c>
      <c r="H246" s="96">
        <f t="shared" si="3"/>
        <v>0</v>
      </c>
    </row>
    <row r="247" spans="1:8">
      <c r="A247" s="19"/>
      <c r="B247" s="19"/>
      <c r="C247" s="37"/>
      <c r="D247" s="19"/>
      <c r="E247" s="21"/>
      <c r="F247" s="95"/>
      <c r="G247" s="91">
        <f>VLOOKUP(E247,工作表9!$G$1:$H$142, 2, FALSE)</f>
        <v>0</v>
      </c>
      <c r="H247" s="96">
        <f t="shared" si="3"/>
        <v>0</v>
      </c>
    </row>
    <row r="248" spans="1:8">
      <c r="A248" s="19"/>
      <c r="B248" s="19"/>
      <c r="C248" s="37"/>
      <c r="D248" s="19"/>
      <c r="E248" s="21"/>
      <c r="F248" s="95"/>
      <c r="G248" s="91">
        <f>VLOOKUP(E248,工作表9!$G$1:$H$142, 2, FALSE)</f>
        <v>0</v>
      </c>
      <c r="H248" s="96">
        <f t="shared" si="3"/>
        <v>0</v>
      </c>
    </row>
    <row r="249" spans="1:8">
      <c r="A249" s="19"/>
      <c r="B249" s="19"/>
      <c r="C249" s="37"/>
      <c r="D249" s="19"/>
      <c r="E249" s="21"/>
      <c r="F249" s="95"/>
      <c r="G249" s="91">
        <f>VLOOKUP(E249,工作表9!$G$1:$H$142, 2, FALSE)</f>
        <v>0</v>
      </c>
      <c r="H249" s="96">
        <f t="shared" si="3"/>
        <v>0</v>
      </c>
    </row>
    <row r="250" spans="1:8">
      <c r="A250" s="19"/>
      <c r="B250" s="19"/>
      <c r="C250" s="37"/>
      <c r="D250" s="19"/>
      <c r="E250" s="21"/>
      <c r="F250" s="95"/>
      <c r="G250" s="91">
        <f>VLOOKUP(E250,工作表9!$G$1:$H$142, 2, FALSE)</f>
        <v>0</v>
      </c>
      <c r="H250" s="96">
        <f t="shared" si="3"/>
        <v>0</v>
      </c>
    </row>
    <row r="251" spans="1:8">
      <c r="A251" s="19"/>
      <c r="B251" s="19"/>
      <c r="C251" s="37"/>
      <c r="D251" s="19"/>
      <c r="E251" s="21"/>
      <c r="F251" s="95"/>
      <c r="G251" s="91">
        <f>VLOOKUP(E251,工作表9!$G$1:$H$142, 2, FALSE)</f>
        <v>0</v>
      </c>
      <c r="H251" s="96">
        <f t="shared" si="3"/>
        <v>0</v>
      </c>
    </row>
    <row r="252" spans="1:8">
      <c r="A252" s="19"/>
      <c r="B252" s="19"/>
      <c r="C252" s="37"/>
      <c r="D252" s="19"/>
      <c r="E252" s="21"/>
      <c r="F252" s="95"/>
      <c r="G252" s="91">
        <f>VLOOKUP(E252,工作表9!$G$1:$H$142, 2, FALSE)</f>
        <v>0</v>
      </c>
      <c r="H252" s="96">
        <f t="shared" si="3"/>
        <v>0</v>
      </c>
    </row>
    <row r="253" spans="1:8">
      <c r="A253" s="19"/>
      <c r="B253" s="19"/>
      <c r="C253" s="37"/>
      <c r="D253" s="19"/>
      <c r="E253" s="21"/>
      <c r="F253" s="95"/>
      <c r="G253" s="91">
        <f>VLOOKUP(E253,工作表9!$G$1:$H$142, 2, FALSE)</f>
        <v>0</v>
      </c>
      <c r="H253" s="96">
        <f t="shared" si="3"/>
        <v>0</v>
      </c>
    </row>
    <row r="254" spans="1:8">
      <c r="A254" s="19"/>
      <c r="B254" s="19"/>
      <c r="C254" s="37"/>
      <c r="D254" s="19"/>
      <c r="E254" s="21"/>
      <c r="F254" s="95"/>
      <c r="G254" s="91">
        <f>VLOOKUP(E254,工作表9!$G$1:$H$142, 2, FALSE)</f>
        <v>0</v>
      </c>
      <c r="H254" s="96">
        <f t="shared" si="3"/>
        <v>0</v>
      </c>
    </row>
    <row r="255" spans="1:8">
      <c r="A255" s="19"/>
      <c r="B255" s="19"/>
      <c r="C255" s="37"/>
      <c r="D255" s="19"/>
      <c r="E255" s="21"/>
      <c r="F255" s="95"/>
      <c r="G255" s="91">
        <f>VLOOKUP(E255,工作表9!$G$1:$H$142, 2, FALSE)</f>
        <v>0</v>
      </c>
      <c r="H255" s="96">
        <f t="shared" si="3"/>
        <v>0</v>
      </c>
    </row>
    <row r="256" spans="1:8">
      <c r="A256" s="19"/>
      <c r="B256" s="19"/>
      <c r="C256" s="37"/>
      <c r="D256" s="19"/>
      <c r="E256" s="21"/>
      <c r="F256" s="95"/>
      <c r="G256" s="91">
        <f>VLOOKUP(E256,工作表9!$G$1:$H$142, 2, FALSE)</f>
        <v>0</v>
      </c>
      <c r="H256" s="96">
        <f t="shared" si="3"/>
        <v>0</v>
      </c>
    </row>
    <row r="257" spans="1:8">
      <c r="A257" s="19"/>
      <c r="B257" s="19"/>
      <c r="C257" s="37"/>
      <c r="D257" s="19"/>
      <c r="E257" s="21"/>
      <c r="F257" s="95"/>
      <c r="G257" s="91">
        <f>VLOOKUP(E257,工作表9!$G$1:$H$142, 2, FALSE)</f>
        <v>0</v>
      </c>
      <c r="H257" s="96">
        <f t="shared" si="3"/>
        <v>0</v>
      </c>
    </row>
    <row r="258" spans="1:8">
      <c r="A258" s="19"/>
      <c r="B258" s="19"/>
      <c r="C258" s="37"/>
      <c r="D258" s="19"/>
      <c r="E258" s="21"/>
      <c r="F258" s="95"/>
      <c r="G258" s="91">
        <f>VLOOKUP(E258,工作表9!$G$1:$H$142, 2, FALSE)</f>
        <v>0</v>
      </c>
      <c r="H258" s="96">
        <f t="shared" si="3"/>
        <v>0</v>
      </c>
    </row>
    <row r="259" spans="1:8">
      <c r="A259" s="19"/>
      <c r="B259" s="19"/>
      <c r="C259" s="37"/>
      <c r="D259" s="19"/>
      <c r="E259" s="21"/>
      <c r="F259" s="95"/>
      <c r="G259" s="91">
        <f>VLOOKUP(E259,工作表9!$G$1:$H$142, 2, FALSE)</f>
        <v>0</v>
      </c>
      <c r="H259" s="96">
        <f t="shared" si="3"/>
        <v>0</v>
      </c>
    </row>
    <row r="260" spans="1:8">
      <c r="A260" s="19"/>
      <c r="B260" s="19"/>
      <c r="C260" s="37"/>
      <c r="D260" s="19"/>
      <c r="E260" s="21"/>
      <c r="F260" s="95"/>
      <c r="G260" s="91">
        <f>VLOOKUP(E260,工作表9!$G$1:$H$142, 2, FALSE)</f>
        <v>0</v>
      </c>
      <c r="H260" s="96">
        <f t="shared" si="3"/>
        <v>0</v>
      </c>
    </row>
    <row r="261" spans="1:8">
      <c r="A261" s="19"/>
      <c r="B261" s="19"/>
      <c r="C261" s="37"/>
      <c r="D261" s="19"/>
      <c r="E261" s="21"/>
      <c r="F261" s="95"/>
      <c r="G261" s="91">
        <f>VLOOKUP(E261,工作表9!$G$1:$H$142, 2, FALSE)</f>
        <v>0</v>
      </c>
      <c r="H261" s="96">
        <f t="shared" ref="H261:H324" si="4">F261*G261</f>
        <v>0</v>
      </c>
    </row>
    <row r="262" spans="1:8">
      <c r="A262" s="19"/>
      <c r="B262" s="19"/>
      <c r="C262" s="37"/>
      <c r="D262" s="19"/>
      <c r="E262" s="21"/>
      <c r="F262" s="95"/>
      <c r="G262" s="91">
        <f>VLOOKUP(E262,工作表9!$G$1:$H$142, 2, FALSE)</f>
        <v>0</v>
      </c>
      <c r="H262" s="96">
        <f t="shared" si="4"/>
        <v>0</v>
      </c>
    </row>
    <row r="263" spans="1:8">
      <c r="A263" s="19"/>
      <c r="B263" s="19"/>
      <c r="C263" s="37"/>
      <c r="D263" s="19"/>
      <c r="E263" s="21"/>
      <c r="F263" s="95"/>
      <c r="G263" s="91">
        <f>VLOOKUP(E263,工作表9!$G$1:$H$142, 2, FALSE)</f>
        <v>0</v>
      </c>
      <c r="H263" s="96">
        <f t="shared" si="4"/>
        <v>0</v>
      </c>
    </row>
    <row r="264" spans="1:8">
      <c r="A264" s="19"/>
      <c r="B264" s="19"/>
      <c r="C264" s="37"/>
      <c r="D264" s="19"/>
      <c r="E264" s="21"/>
      <c r="F264" s="95"/>
      <c r="G264" s="91">
        <f>VLOOKUP(E264,工作表9!$G$1:$H$142, 2, FALSE)</f>
        <v>0</v>
      </c>
      <c r="H264" s="96">
        <f t="shared" si="4"/>
        <v>0</v>
      </c>
    </row>
    <row r="265" spans="1:8">
      <c r="A265" s="19"/>
      <c r="B265" s="19"/>
      <c r="C265" s="37"/>
      <c r="D265" s="19"/>
      <c r="E265" s="21"/>
      <c r="F265" s="95"/>
      <c r="G265" s="91">
        <f>VLOOKUP(E265,工作表9!$G$1:$H$142, 2, FALSE)</f>
        <v>0</v>
      </c>
      <c r="H265" s="96">
        <f t="shared" si="4"/>
        <v>0</v>
      </c>
    </row>
    <row r="266" spans="1:8">
      <c r="A266" s="19"/>
      <c r="B266" s="19"/>
      <c r="C266" s="37"/>
      <c r="D266" s="19"/>
      <c r="E266" s="21"/>
      <c r="F266" s="95"/>
      <c r="G266" s="91">
        <f>VLOOKUP(E266,工作表9!$G$1:$H$142, 2, FALSE)</f>
        <v>0</v>
      </c>
      <c r="H266" s="96">
        <f t="shared" si="4"/>
        <v>0</v>
      </c>
    </row>
    <row r="267" spans="1:8">
      <c r="A267" s="19"/>
      <c r="B267" s="19"/>
      <c r="C267" s="37"/>
      <c r="D267" s="19"/>
      <c r="E267" s="21"/>
      <c r="F267" s="95"/>
      <c r="G267" s="91">
        <f>VLOOKUP(E267,工作表9!$G$1:$H$142, 2, FALSE)</f>
        <v>0</v>
      </c>
      <c r="H267" s="96">
        <f t="shared" si="4"/>
        <v>0</v>
      </c>
    </row>
    <row r="268" spans="1:8">
      <c r="A268" s="19"/>
      <c r="B268" s="19"/>
      <c r="C268" s="37"/>
      <c r="D268" s="19"/>
      <c r="E268" s="21"/>
      <c r="F268" s="95"/>
      <c r="G268" s="91">
        <f>VLOOKUP(E268,工作表9!$G$1:$H$142, 2, FALSE)</f>
        <v>0</v>
      </c>
      <c r="H268" s="96">
        <f t="shared" si="4"/>
        <v>0</v>
      </c>
    </row>
    <row r="269" spans="1:8">
      <c r="A269" s="19"/>
      <c r="B269" s="19"/>
      <c r="C269" s="37"/>
      <c r="D269" s="19"/>
      <c r="E269" s="21"/>
      <c r="F269" s="95"/>
      <c r="G269" s="91">
        <f>VLOOKUP(E269,工作表9!$G$1:$H$142, 2, FALSE)</f>
        <v>0</v>
      </c>
      <c r="H269" s="96">
        <f t="shared" si="4"/>
        <v>0</v>
      </c>
    </row>
    <row r="270" spans="1:8">
      <c r="A270" s="19"/>
      <c r="B270" s="19"/>
      <c r="C270" s="37"/>
      <c r="D270" s="19"/>
      <c r="E270" s="21"/>
      <c r="F270" s="95"/>
      <c r="G270" s="91">
        <f>VLOOKUP(E270,工作表9!$G$1:$H$142, 2, FALSE)</f>
        <v>0</v>
      </c>
      <c r="H270" s="96">
        <f t="shared" si="4"/>
        <v>0</v>
      </c>
    </row>
    <row r="271" spans="1:8">
      <c r="A271" s="19"/>
      <c r="B271" s="19"/>
      <c r="C271" s="37"/>
      <c r="D271" s="19"/>
      <c r="E271" s="21"/>
      <c r="F271" s="95"/>
      <c r="G271" s="91">
        <f>VLOOKUP(E271,工作表9!$G$1:$H$142, 2, FALSE)</f>
        <v>0</v>
      </c>
      <c r="H271" s="96">
        <f t="shared" si="4"/>
        <v>0</v>
      </c>
    </row>
    <row r="272" spans="1:8">
      <c r="A272" s="19"/>
      <c r="B272" s="19"/>
      <c r="C272" s="37"/>
      <c r="D272" s="19"/>
      <c r="E272" s="21"/>
      <c r="F272" s="95"/>
      <c r="G272" s="91">
        <f>VLOOKUP(E272,工作表9!$G$1:$H$142, 2, FALSE)</f>
        <v>0</v>
      </c>
      <c r="H272" s="96">
        <f t="shared" si="4"/>
        <v>0</v>
      </c>
    </row>
    <row r="273" spans="1:8">
      <c r="A273" s="19"/>
      <c r="B273" s="19"/>
      <c r="C273" s="37"/>
      <c r="D273" s="19"/>
      <c r="E273" s="21"/>
      <c r="F273" s="95"/>
      <c r="G273" s="91">
        <f>VLOOKUP(E273,工作表9!$G$1:$H$142, 2, FALSE)</f>
        <v>0</v>
      </c>
      <c r="H273" s="96">
        <f t="shared" si="4"/>
        <v>0</v>
      </c>
    </row>
    <row r="274" spans="1:8">
      <c r="A274" s="19"/>
      <c r="B274" s="19"/>
      <c r="C274" s="37"/>
      <c r="D274" s="19"/>
      <c r="E274" s="21"/>
      <c r="F274" s="95"/>
      <c r="G274" s="91">
        <f>VLOOKUP(E274,工作表9!$G$1:$H$142, 2, FALSE)</f>
        <v>0</v>
      </c>
      <c r="H274" s="96">
        <f t="shared" si="4"/>
        <v>0</v>
      </c>
    </row>
    <row r="275" spans="1:8">
      <c r="A275" s="19"/>
      <c r="B275" s="19"/>
      <c r="C275" s="37"/>
      <c r="D275" s="19"/>
      <c r="E275" s="21"/>
      <c r="F275" s="95"/>
      <c r="G275" s="91">
        <f>VLOOKUP(E275,工作表9!$G$1:$H$142, 2, FALSE)</f>
        <v>0</v>
      </c>
      <c r="H275" s="96">
        <f t="shared" si="4"/>
        <v>0</v>
      </c>
    </row>
    <row r="276" spans="1:8">
      <c r="A276" s="19"/>
      <c r="B276" s="19"/>
      <c r="C276" s="37"/>
      <c r="D276" s="19"/>
      <c r="E276" s="21"/>
      <c r="F276" s="95"/>
      <c r="G276" s="91">
        <f>VLOOKUP(E276,工作表9!$G$1:$H$142, 2, FALSE)</f>
        <v>0</v>
      </c>
      <c r="H276" s="96">
        <f t="shared" si="4"/>
        <v>0</v>
      </c>
    </row>
    <row r="277" spans="1:8">
      <c r="A277" s="19"/>
      <c r="B277" s="19"/>
      <c r="C277" s="37"/>
      <c r="D277" s="19"/>
      <c r="E277" s="21"/>
      <c r="F277" s="95"/>
      <c r="G277" s="91">
        <f>VLOOKUP(E277,工作表9!$G$1:$H$142, 2, FALSE)</f>
        <v>0</v>
      </c>
      <c r="H277" s="96">
        <f t="shared" si="4"/>
        <v>0</v>
      </c>
    </row>
    <row r="278" spans="1:8">
      <c r="A278" s="19"/>
      <c r="B278" s="19"/>
      <c r="C278" s="37"/>
      <c r="D278" s="19"/>
      <c r="E278" s="21"/>
      <c r="F278" s="95"/>
      <c r="G278" s="91">
        <f>VLOOKUP(E278,工作表9!$G$1:$H$142, 2, FALSE)</f>
        <v>0</v>
      </c>
      <c r="H278" s="96">
        <f t="shared" si="4"/>
        <v>0</v>
      </c>
    </row>
    <row r="279" spans="1:8">
      <c r="A279" s="19"/>
      <c r="B279" s="19"/>
      <c r="C279" s="37"/>
      <c r="D279" s="19"/>
      <c r="E279" s="21"/>
      <c r="F279" s="95"/>
      <c r="G279" s="91">
        <f>VLOOKUP(E279,工作表9!$G$1:$H$142, 2, FALSE)</f>
        <v>0</v>
      </c>
      <c r="H279" s="96">
        <f t="shared" si="4"/>
        <v>0</v>
      </c>
    </row>
    <row r="280" spans="1:8">
      <c r="A280" s="19"/>
      <c r="B280" s="19"/>
      <c r="C280" s="37"/>
      <c r="D280" s="19"/>
      <c r="E280" s="21"/>
      <c r="F280" s="95"/>
      <c r="G280" s="91">
        <f>VLOOKUP(E280,工作表9!$G$1:$H$142, 2, FALSE)</f>
        <v>0</v>
      </c>
      <c r="H280" s="96">
        <f t="shared" si="4"/>
        <v>0</v>
      </c>
    </row>
    <row r="281" spans="1:8">
      <c r="A281" s="19"/>
      <c r="B281" s="19"/>
      <c r="C281" s="37"/>
      <c r="D281" s="19"/>
      <c r="E281" s="21"/>
      <c r="F281" s="95"/>
      <c r="G281" s="91">
        <f>VLOOKUP(E281,工作表9!$G$1:$H$142, 2, FALSE)</f>
        <v>0</v>
      </c>
      <c r="H281" s="96">
        <f t="shared" si="4"/>
        <v>0</v>
      </c>
    </row>
    <row r="282" spans="1:8">
      <c r="A282" s="19"/>
      <c r="B282" s="19"/>
      <c r="C282" s="37"/>
      <c r="D282" s="19"/>
      <c r="E282" s="21"/>
      <c r="F282" s="95"/>
      <c r="G282" s="91">
        <f>VLOOKUP(E282,工作表9!$G$1:$H$142, 2, FALSE)</f>
        <v>0</v>
      </c>
      <c r="H282" s="96">
        <f t="shared" si="4"/>
        <v>0</v>
      </c>
    </row>
    <row r="283" spans="1:8">
      <c r="A283" s="19"/>
      <c r="B283" s="19"/>
      <c r="C283" s="37"/>
      <c r="D283" s="19"/>
      <c r="E283" s="21"/>
      <c r="F283" s="95"/>
      <c r="G283" s="91">
        <f>VLOOKUP(E283,工作表9!$G$1:$H$142, 2, FALSE)</f>
        <v>0</v>
      </c>
      <c r="H283" s="96">
        <f t="shared" si="4"/>
        <v>0</v>
      </c>
    </row>
    <row r="284" spans="1:8">
      <c r="A284" s="19"/>
      <c r="B284" s="19"/>
      <c r="C284" s="37"/>
      <c r="D284" s="19"/>
      <c r="E284" s="21"/>
      <c r="F284" s="95"/>
      <c r="G284" s="91">
        <f>VLOOKUP(E284,工作表9!$G$1:$H$142, 2, FALSE)</f>
        <v>0</v>
      </c>
      <c r="H284" s="96">
        <f t="shared" si="4"/>
        <v>0</v>
      </c>
    </row>
    <row r="285" spans="1:8">
      <c r="A285" s="19"/>
      <c r="B285" s="19"/>
      <c r="C285" s="37"/>
      <c r="D285" s="19"/>
      <c r="E285" s="21"/>
      <c r="F285" s="95"/>
      <c r="G285" s="91">
        <f>VLOOKUP(E285,工作表9!$G$1:$H$142, 2, FALSE)</f>
        <v>0</v>
      </c>
      <c r="H285" s="96">
        <f t="shared" si="4"/>
        <v>0</v>
      </c>
    </row>
    <row r="286" spans="1:8">
      <c r="A286" s="19"/>
      <c r="B286" s="19"/>
      <c r="C286" s="37"/>
      <c r="D286" s="19"/>
      <c r="E286" s="21"/>
      <c r="F286" s="95"/>
      <c r="G286" s="91">
        <f>VLOOKUP(E286,工作表9!$G$1:$H$142, 2, FALSE)</f>
        <v>0</v>
      </c>
      <c r="H286" s="96">
        <f t="shared" si="4"/>
        <v>0</v>
      </c>
    </row>
    <row r="287" spans="1:8">
      <c r="A287" s="19"/>
      <c r="B287" s="19"/>
      <c r="C287" s="37"/>
      <c r="D287" s="19"/>
      <c r="E287" s="21"/>
      <c r="F287" s="95"/>
      <c r="G287" s="91">
        <f>VLOOKUP(E287,工作表9!$G$1:$H$142, 2, FALSE)</f>
        <v>0</v>
      </c>
      <c r="H287" s="96">
        <f t="shared" si="4"/>
        <v>0</v>
      </c>
    </row>
    <row r="288" spans="1:8">
      <c r="A288" s="19"/>
      <c r="B288" s="19"/>
      <c r="C288" s="37"/>
      <c r="D288" s="19"/>
      <c r="E288" s="21"/>
      <c r="F288" s="95"/>
      <c r="G288" s="91">
        <f>VLOOKUP(E288,工作表9!$G$1:$H$142, 2, FALSE)</f>
        <v>0</v>
      </c>
      <c r="H288" s="96">
        <f t="shared" si="4"/>
        <v>0</v>
      </c>
    </row>
    <row r="289" spans="1:8">
      <c r="A289" s="19"/>
      <c r="B289" s="19"/>
      <c r="C289" s="37"/>
      <c r="D289" s="19"/>
      <c r="E289" s="21"/>
      <c r="F289" s="95"/>
      <c r="G289" s="91">
        <f>VLOOKUP(E289,工作表9!$G$1:$H$142, 2, FALSE)</f>
        <v>0</v>
      </c>
      <c r="H289" s="96">
        <f t="shared" si="4"/>
        <v>0</v>
      </c>
    </row>
    <row r="290" spans="1:8">
      <c r="A290" s="19"/>
      <c r="B290" s="19"/>
      <c r="C290" s="37"/>
      <c r="D290" s="19"/>
      <c r="E290" s="21"/>
      <c r="F290" s="95"/>
      <c r="G290" s="91">
        <f>VLOOKUP(E290,工作表9!$G$1:$H$142, 2, FALSE)</f>
        <v>0</v>
      </c>
      <c r="H290" s="96">
        <f t="shared" si="4"/>
        <v>0</v>
      </c>
    </row>
    <row r="291" spans="1:8">
      <c r="A291" s="19"/>
      <c r="B291" s="19"/>
      <c r="C291" s="37"/>
      <c r="D291" s="19"/>
      <c r="E291" s="21"/>
      <c r="F291" s="95"/>
      <c r="G291" s="91">
        <f>VLOOKUP(E291,工作表9!$G$1:$H$142, 2, FALSE)</f>
        <v>0</v>
      </c>
      <c r="H291" s="96">
        <f t="shared" si="4"/>
        <v>0</v>
      </c>
    </row>
    <row r="292" spans="1:8">
      <c r="A292" s="19"/>
      <c r="B292" s="19"/>
      <c r="C292" s="37"/>
      <c r="D292" s="19"/>
      <c r="E292" s="21"/>
      <c r="F292" s="95"/>
      <c r="G292" s="91">
        <f>VLOOKUP(E292,工作表9!$G$1:$H$142, 2, FALSE)</f>
        <v>0</v>
      </c>
      <c r="H292" s="96">
        <f t="shared" si="4"/>
        <v>0</v>
      </c>
    </row>
    <row r="293" spans="1:8">
      <c r="A293" s="19"/>
      <c r="B293" s="19"/>
      <c r="C293" s="37"/>
      <c r="D293" s="19"/>
      <c r="E293" s="21"/>
      <c r="F293" s="95"/>
      <c r="G293" s="91">
        <f>VLOOKUP(E293,工作表9!$G$1:$H$142, 2, FALSE)</f>
        <v>0</v>
      </c>
      <c r="H293" s="96">
        <f t="shared" si="4"/>
        <v>0</v>
      </c>
    </row>
    <row r="294" spans="1:8">
      <c r="A294" s="19"/>
      <c r="B294" s="19"/>
      <c r="C294" s="37"/>
      <c r="D294" s="19"/>
      <c r="E294" s="21"/>
      <c r="F294" s="95"/>
      <c r="G294" s="91">
        <f>VLOOKUP(E294,工作表9!$G$1:$H$142, 2, FALSE)</f>
        <v>0</v>
      </c>
      <c r="H294" s="96">
        <f t="shared" si="4"/>
        <v>0</v>
      </c>
    </row>
    <row r="295" spans="1:8">
      <c r="A295" s="19"/>
      <c r="B295" s="19"/>
      <c r="C295" s="37"/>
      <c r="D295" s="19"/>
      <c r="E295" s="21"/>
      <c r="F295" s="95"/>
      <c r="G295" s="91">
        <f>VLOOKUP(E295,工作表9!$G$1:$H$142, 2, FALSE)</f>
        <v>0</v>
      </c>
      <c r="H295" s="96">
        <f t="shared" si="4"/>
        <v>0</v>
      </c>
    </row>
    <row r="296" spans="1:8">
      <c r="A296" s="19"/>
      <c r="B296" s="19"/>
      <c r="C296" s="37"/>
      <c r="D296" s="19"/>
      <c r="E296" s="21"/>
      <c r="F296" s="95"/>
      <c r="G296" s="91">
        <f>VLOOKUP(E296,工作表9!$G$1:$H$142, 2, FALSE)</f>
        <v>0</v>
      </c>
      <c r="H296" s="96">
        <f t="shared" si="4"/>
        <v>0</v>
      </c>
    </row>
    <row r="297" spans="1:8">
      <c r="A297" s="19"/>
      <c r="B297" s="19"/>
      <c r="C297" s="37"/>
      <c r="D297" s="19"/>
      <c r="E297" s="21"/>
      <c r="F297" s="95"/>
      <c r="G297" s="91">
        <f>VLOOKUP(E297,工作表9!$G$1:$H$142, 2, FALSE)</f>
        <v>0</v>
      </c>
      <c r="H297" s="96">
        <f t="shared" si="4"/>
        <v>0</v>
      </c>
    </row>
    <row r="298" spans="1:8">
      <c r="A298" s="19"/>
      <c r="B298" s="19"/>
      <c r="C298" s="37"/>
      <c r="D298" s="19"/>
      <c r="E298" s="21"/>
      <c r="F298" s="95"/>
      <c r="G298" s="91">
        <f>VLOOKUP(E298,工作表9!$G$1:$H$142, 2, FALSE)</f>
        <v>0</v>
      </c>
      <c r="H298" s="96">
        <f t="shared" si="4"/>
        <v>0</v>
      </c>
    </row>
    <row r="299" spans="1:8">
      <c r="A299" s="19"/>
      <c r="B299" s="19"/>
      <c r="C299" s="37"/>
      <c r="D299" s="19"/>
      <c r="E299" s="21"/>
      <c r="F299" s="95"/>
      <c r="G299" s="91">
        <f>VLOOKUP(E299,工作表9!$G$1:$H$142, 2, FALSE)</f>
        <v>0</v>
      </c>
      <c r="H299" s="96">
        <f t="shared" si="4"/>
        <v>0</v>
      </c>
    </row>
    <row r="300" spans="1:8">
      <c r="A300" s="19"/>
      <c r="B300" s="19"/>
      <c r="C300" s="37"/>
      <c r="D300" s="19"/>
      <c r="E300" s="21"/>
      <c r="F300" s="95"/>
      <c r="G300" s="91">
        <f>VLOOKUP(E300,工作表9!$G$1:$H$142, 2, FALSE)</f>
        <v>0</v>
      </c>
      <c r="H300" s="96">
        <f t="shared" si="4"/>
        <v>0</v>
      </c>
    </row>
    <row r="301" spans="1:8">
      <c r="A301" s="19"/>
      <c r="B301" s="19"/>
      <c r="C301" s="37"/>
      <c r="D301" s="19"/>
      <c r="E301" s="21"/>
      <c r="F301" s="95"/>
      <c r="G301" s="91">
        <f>VLOOKUP(E301,工作表9!$G$1:$H$142, 2, FALSE)</f>
        <v>0</v>
      </c>
      <c r="H301" s="96">
        <f t="shared" si="4"/>
        <v>0</v>
      </c>
    </row>
    <row r="302" spans="1:8">
      <c r="A302" s="19"/>
      <c r="B302" s="19"/>
      <c r="C302" s="37"/>
      <c r="D302" s="19"/>
      <c r="E302" s="21"/>
      <c r="F302" s="95"/>
      <c r="G302" s="91">
        <f>VLOOKUP(E302,工作表9!$G$1:$H$142, 2, FALSE)</f>
        <v>0</v>
      </c>
      <c r="H302" s="96">
        <f t="shared" si="4"/>
        <v>0</v>
      </c>
    </row>
    <row r="303" spans="1:8">
      <c r="A303" s="19"/>
      <c r="B303" s="19"/>
      <c r="C303" s="37"/>
      <c r="D303" s="19"/>
      <c r="E303" s="21"/>
      <c r="F303" s="95"/>
      <c r="G303" s="91">
        <f>VLOOKUP(E303,工作表9!$G$1:$H$142, 2, FALSE)</f>
        <v>0</v>
      </c>
      <c r="H303" s="96">
        <f t="shared" si="4"/>
        <v>0</v>
      </c>
    </row>
    <row r="304" spans="1:8">
      <c r="A304" s="19"/>
      <c r="B304" s="19"/>
      <c r="C304" s="37"/>
      <c r="D304" s="19"/>
      <c r="E304" s="21"/>
      <c r="F304" s="95"/>
      <c r="G304" s="91">
        <f>VLOOKUP(E304,工作表9!$G$1:$H$142, 2, FALSE)</f>
        <v>0</v>
      </c>
      <c r="H304" s="96">
        <f t="shared" si="4"/>
        <v>0</v>
      </c>
    </row>
    <row r="305" spans="1:8">
      <c r="A305" s="19"/>
      <c r="B305" s="19"/>
      <c r="C305" s="37"/>
      <c r="D305" s="19"/>
      <c r="E305" s="21"/>
      <c r="F305" s="95"/>
      <c r="G305" s="91">
        <f>VLOOKUP(E305,工作表9!$G$1:$H$142, 2, FALSE)</f>
        <v>0</v>
      </c>
      <c r="H305" s="96">
        <f t="shared" si="4"/>
        <v>0</v>
      </c>
    </row>
    <row r="306" spans="1:8">
      <c r="A306" s="19"/>
      <c r="B306" s="19"/>
      <c r="C306" s="37"/>
      <c r="D306" s="19"/>
      <c r="E306" s="21"/>
      <c r="F306" s="95"/>
      <c r="G306" s="91">
        <f>VLOOKUP(E306,工作表9!$G$1:$H$142, 2, FALSE)</f>
        <v>0</v>
      </c>
      <c r="H306" s="96">
        <f t="shared" si="4"/>
        <v>0</v>
      </c>
    </row>
    <row r="307" spans="1:8">
      <c r="A307" s="19"/>
      <c r="B307" s="19"/>
      <c r="C307" s="37"/>
      <c r="D307" s="19"/>
      <c r="E307" s="21"/>
      <c r="F307" s="95"/>
      <c r="G307" s="91">
        <f>VLOOKUP(E307,工作表9!$G$1:$H$142, 2, FALSE)</f>
        <v>0</v>
      </c>
      <c r="H307" s="96">
        <f t="shared" si="4"/>
        <v>0</v>
      </c>
    </row>
    <row r="308" spans="1:8">
      <c r="A308" s="19"/>
      <c r="B308" s="19"/>
      <c r="C308" s="37"/>
      <c r="D308" s="19"/>
      <c r="E308" s="21"/>
      <c r="F308" s="95"/>
      <c r="G308" s="91">
        <f>VLOOKUP(E308,工作表9!$G$1:$H$142, 2, FALSE)</f>
        <v>0</v>
      </c>
      <c r="H308" s="96">
        <f t="shared" si="4"/>
        <v>0</v>
      </c>
    </row>
    <row r="309" spans="1:8">
      <c r="A309" s="19"/>
      <c r="B309" s="19"/>
      <c r="C309" s="37"/>
      <c r="D309" s="19"/>
      <c r="E309" s="21"/>
      <c r="F309" s="95"/>
      <c r="G309" s="91">
        <f>VLOOKUP(E309,工作表9!$G$1:$H$142, 2, FALSE)</f>
        <v>0</v>
      </c>
      <c r="H309" s="96">
        <f t="shared" si="4"/>
        <v>0</v>
      </c>
    </row>
    <row r="310" spans="1:8">
      <c r="A310" s="19"/>
      <c r="B310" s="19"/>
      <c r="C310" s="37"/>
      <c r="D310" s="19"/>
      <c r="E310" s="21"/>
      <c r="F310" s="95"/>
      <c r="G310" s="91">
        <f>VLOOKUP(E310,工作表9!$G$1:$H$142, 2, FALSE)</f>
        <v>0</v>
      </c>
      <c r="H310" s="96">
        <f t="shared" si="4"/>
        <v>0</v>
      </c>
    </row>
    <row r="311" spans="1:8">
      <c r="A311" s="19"/>
      <c r="B311" s="19"/>
      <c r="C311" s="37"/>
      <c r="D311" s="19"/>
      <c r="E311" s="21"/>
      <c r="F311" s="95"/>
      <c r="G311" s="91">
        <f>VLOOKUP(E311,工作表9!$G$1:$H$142, 2, FALSE)</f>
        <v>0</v>
      </c>
      <c r="H311" s="96">
        <f t="shared" si="4"/>
        <v>0</v>
      </c>
    </row>
    <row r="312" spans="1:8">
      <c r="A312" s="19"/>
      <c r="B312" s="19"/>
      <c r="C312" s="37"/>
      <c r="D312" s="19"/>
      <c r="E312" s="21"/>
      <c r="F312" s="95"/>
      <c r="G312" s="91">
        <f>VLOOKUP(E312,工作表9!$G$1:$H$142, 2, FALSE)</f>
        <v>0</v>
      </c>
      <c r="H312" s="96">
        <f t="shared" si="4"/>
        <v>0</v>
      </c>
    </row>
    <row r="313" spans="1:8">
      <c r="A313" s="19"/>
      <c r="B313" s="19"/>
      <c r="C313" s="37"/>
      <c r="D313" s="19"/>
      <c r="E313" s="21"/>
      <c r="F313" s="95"/>
      <c r="G313" s="91">
        <f>VLOOKUP(E313,工作表9!$G$1:$H$142, 2, FALSE)</f>
        <v>0</v>
      </c>
      <c r="H313" s="96">
        <f t="shared" si="4"/>
        <v>0</v>
      </c>
    </row>
    <row r="314" spans="1:8">
      <c r="A314" s="19"/>
      <c r="B314" s="19"/>
      <c r="C314" s="37"/>
      <c r="D314" s="19"/>
      <c r="E314" s="21"/>
      <c r="F314" s="95"/>
      <c r="G314" s="91">
        <f>VLOOKUP(E314,工作表9!$G$1:$H$142, 2, FALSE)</f>
        <v>0</v>
      </c>
      <c r="H314" s="96">
        <f t="shared" si="4"/>
        <v>0</v>
      </c>
    </row>
    <row r="315" spans="1:8">
      <c r="A315" s="19"/>
      <c r="B315" s="19"/>
      <c r="C315" s="37"/>
      <c r="D315" s="19"/>
      <c r="E315" s="21"/>
      <c r="F315" s="95"/>
      <c r="G315" s="91">
        <f>VLOOKUP(E315,工作表9!$G$1:$H$142, 2, FALSE)</f>
        <v>0</v>
      </c>
      <c r="H315" s="96">
        <f t="shared" si="4"/>
        <v>0</v>
      </c>
    </row>
    <row r="316" spans="1:8">
      <c r="A316" s="19"/>
      <c r="B316" s="19"/>
      <c r="C316" s="37"/>
      <c r="D316" s="19"/>
      <c r="E316" s="21"/>
      <c r="F316" s="95"/>
      <c r="G316" s="91">
        <f>VLOOKUP(E316,工作表9!$G$1:$H$142, 2, FALSE)</f>
        <v>0</v>
      </c>
      <c r="H316" s="96">
        <f t="shared" si="4"/>
        <v>0</v>
      </c>
    </row>
    <row r="317" spans="1:8">
      <c r="A317" s="19"/>
      <c r="B317" s="19"/>
      <c r="C317" s="37"/>
      <c r="D317" s="19"/>
      <c r="E317" s="21"/>
      <c r="F317" s="95"/>
      <c r="G317" s="91">
        <f>VLOOKUP(E317,工作表9!$G$1:$H$142, 2, FALSE)</f>
        <v>0</v>
      </c>
      <c r="H317" s="96">
        <f t="shared" si="4"/>
        <v>0</v>
      </c>
    </row>
    <row r="318" spans="1:8">
      <c r="A318" s="19"/>
      <c r="B318" s="19"/>
      <c r="C318" s="37"/>
      <c r="D318" s="19"/>
      <c r="E318" s="21"/>
      <c r="F318" s="95"/>
      <c r="G318" s="91">
        <f>VLOOKUP(E318,工作表9!$G$1:$H$142, 2, FALSE)</f>
        <v>0</v>
      </c>
      <c r="H318" s="96">
        <f t="shared" si="4"/>
        <v>0</v>
      </c>
    </row>
    <row r="319" spans="1:8">
      <c r="A319" s="19"/>
      <c r="B319" s="19"/>
      <c r="C319" s="37"/>
      <c r="D319" s="19"/>
      <c r="E319" s="21"/>
      <c r="F319" s="95"/>
      <c r="G319" s="91">
        <f>VLOOKUP(E319,工作表9!$G$1:$H$142, 2, FALSE)</f>
        <v>0</v>
      </c>
      <c r="H319" s="96">
        <f t="shared" si="4"/>
        <v>0</v>
      </c>
    </row>
    <row r="320" spans="1:8">
      <c r="A320" s="19"/>
      <c r="B320" s="19"/>
      <c r="C320" s="37"/>
      <c r="D320" s="19"/>
      <c r="E320" s="21"/>
      <c r="F320" s="95"/>
      <c r="G320" s="91">
        <f>VLOOKUP(E320,工作表9!$G$1:$H$142, 2, FALSE)</f>
        <v>0</v>
      </c>
      <c r="H320" s="96">
        <f t="shared" si="4"/>
        <v>0</v>
      </c>
    </row>
    <row r="321" spans="1:8">
      <c r="A321" s="19"/>
      <c r="B321" s="19"/>
      <c r="C321" s="37"/>
      <c r="D321" s="19"/>
      <c r="E321" s="21"/>
      <c r="F321" s="95"/>
      <c r="G321" s="91">
        <f>VLOOKUP(E321,工作表9!$G$1:$H$142, 2, FALSE)</f>
        <v>0</v>
      </c>
      <c r="H321" s="96">
        <f t="shared" si="4"/>
        <v>0</v>
      </c>
    </row>
    <row r="322" spans="1:8">
      <c r="A322" s="19"/>
      <c r="B322" s="19"/>
      <c r="C322" s="37"/>
      <c r="D322" s="19"/>
      <c r="E322" s="21"/>
      <c r="F322" s="95"/>
      <c r="G322" s="91">
        <f>VLOOKUP(E322,工作表9!$G$1:$H$142, 2, FALSE)</f>
        <v>0</v>
      </c>
      <c r="H322" s="96">
        <f t="shared" si="4"/>
        <v>0</v>
      </c>
    </row>
    <row r="323" spans="1:8">
      <c r="A323" s="19"/>
      <c r="B323" s="19"/>
      <c r="C323" s="37"/>
      <c r="D323" s="19"/>
      <c r="E323" s="21"/>
      <c r="F323" s="95"/>
      <c r="G323" s="91">
        <f>VLOOKUP(E323,工作表9!$G$1:$H$142, 2, FALSE)</f>
        <v>0</v>
      </c>
      <c r="H323" s="96">
        <f t="shared" si="4"/>
        <v>0</v>
      </c>
    </row>
    <row r="324" spans="1:8">
      <c r="A324" s="19"/>
      <c r="B324" s="19"/>
      <c r="C324" s="37"/>
      <c r="D324" s="19"/>
      <c r="E324" s="21"/>
      <c r="F324" s="95"/>
      <c r="G324" s="91">
        <f>VLOOKUP(E324,工作表9!$G$1:$H$142, 2, FALSE)</f>
        <v>0</v>
      </c>
      <c r="H324" s="96">
        <f t="shared" si="4"/>
        <v>0</v>
      </c>
    </row>
    <row r="325" spans="1:8">
      <c r="A325" s="19"/>
      <c r="B325" s="19"/>
      <c r="C325" s="37"/>
      <c r="D325" s="19"/>
      <c r="E325" s="21"/>
      <c r="F325" s="95"/>
      <c r="G325" s="91">
        <f>VLOOKUP(E325,工作表9!$G$1:$H$142, 2, FALSE)</f>
        <v>0</v>
      </c>
      <c r="H325" s="96">
        <f t="shared" ref="H325:H388" si="5">F325*G325</f>
        <v>0</v>
      </c>
    </row>
    <row r="326" spans="1:8">
      <c r="A326" s="19"/>
      <c r="B326" s="19"/>
      <c r="C326" s="37"/>
      <c r="D326" s="19"/>
      <c r="E326" s="21"/>
      <c r="F326" s="95"/>
      <c r="G326" s="91">
        <f>VLOOKUP(E326,工作表9!$G$1:$H$142, 2, FALSE)</f>
        <v>0</v>
      </c>
      <c r="H326" s="96">
        <f t="shared" si="5"/>
        <v>0</v>
      </c>
    </row>
    <row r="327" spans="1:8">
      <c r="A327" s="19"/>
      <c r="B327" s="19"/>
      <c r="C327" s="37"/>
      <c r="D327" s="19"/>
      <c r="E327" s="21"/>
      <c r="F327" s="95"/>
      <c r="G327" s="91">
        <f>VLOOKUP(E327,工作表9!$G$1:$H$142, 2, FALSE)</f>
        <v>0</v>
      </c>
      <c r="H327" s="96">
        <f t="shared" si="5"/>
        <v>0</v>
      </c>
    </row>
    <row r="328" spans="1:8">
      <c r="A328" s="19"/>
      <c r="B328" s="19"/>
      <c r="C328" s="37"/>
      <c r="D328" s="19"/>
      <c r="E328" s="21"/>
      <c r="F328" s="95"/>
      <c r="G328" s="91">
        <f>VLOOKUP(E328,工作表9!$G$1:$H$142, 2, FALSE)</f>
        <v>0</v>
      </c>
      <c r="H328" s="96">
        <f t="shared" si="5"/>
        <v>0</v>
      </c>
    </row>
    <row r="329" spans="1:8">
      <c r="A329" s="19"/>
      <c r="B329" s="19"/>
      <c r="C329" s="37"/>
      <c r="D329" s="19"/>
      <c r="E329" s="21"/>
      <c r="F329" s="95"/>
      <c r="G329" s="91">
        <f>VLOOKUP(E329,工作表9!$G$1:$H$142, 2, FALSE)</f>
        <v>0</v>
      </c>
      <c r="H329" s="96">
        <f t="shared" si="5"/>
        <v>0</v>
      </c>
    </row>
    <row r="330" spans="1:8">
      <c r="A330" s="19"/>
      <c r="B330" s="19"/>
      <c r="C330" s="37"/>
      <c r="D330" s="19"/>
      <c r="E330" s="21"/>
      <c r="F330" s="95"/>
      <c r="G330" s="91">
        <f>VLOOKUP(E330,工作表9!$G$1:$H$142, 2, FALSE)</f>
        <v>0</v>
      </c>
      <c r="H330" s="96">
        <f t="shared" si="5"/>
        <v>0</v>
      </c>
    </row>
    <row r="331" spans="1:8">
      <c r="A331" s="19"/>
      <c r="B331" s="19"/>
      <c r="C331" s="37"/>
      <c r="D331" s="19"/>
      <c r="E331" s="21"/>
      <c r="F331" s="95"/>
      <c r="G331" s="91">
        <f>VLOOKUP(E331,工作表9!$G$1:$H$142, 2, FALSE)</f>
        <v>0</v>
      </c>
      <c r="H331" s="96">
        <f t="shared" si="5"/>
        <v>0</v>
      </c>
    </row>
    <row r="332" spans="1:8">
      <c r="A332" s="19"/>
      <c r="B332" s="19"/>
      <c r="C332" s="37"/>
      <c r="D332" s="19"/>
      <c r="E332" s="21"/>
      <c r="F332" s="95"/>
      <c r="G332" s="91">
        <f>VLOOKUP(E332,工作表9!$G$1:$H$142, 2, FALSE)</f>
        <v>0</v>
      </c>
      <c r="H332" s="96">
        <f t="shared" si="5"/>
        <v>0</v>
      </c>
    </row>
    <row r="333" spans="1:8">
      <c r="A333" s="19"/>
      <c r="B333" s="19"/>
      <c r="C333" s="37"/>
      <c r="D333" s="19"/>
      <c r="E333" s="21"/>
      <c r="F333" s="95"/>
      <c r="G333" s="91">
        <f>VLOOKUP(E333,工作表9!$G$1:$H$142, 2, FALSE)</f>
        <v>0</v>
      </c>
      <c r="H333" s="96">
        <f t="shared" si="5"/>
        <v>0</v>
      </c>
    </row>
    <row r="334" spans="1:8">
      <c r="A334" s="19"/>
      <c r="B334" s="19"/>
      <c r="C334" s="37"/>
      <c r="D334" s="19"/>
      <c r="E334" s="21"/>
      <c r="F334" s="95"/>
      <c r="G334" s="91">
        <f>VLOOKUP(E334,工作表9!$G$1:$H$142, 2, FALSE)</f>
        <v>0</v>
      </c>
      <c r="H334" s="96">
        <f t="shared" si="5"/>
        <v>0</v>
      </c>
    </row>
    <row r="335" spans="1:8">
      <c r="A335" s="19"/>
      <c r="B335" s="19"/>
      <c r="C335" s="37"/>
      <c r="D335" s="19"/>
      <c r="E335" s="21"/>
      <c r="F335" s="95"/>
      <c r="G335" s="91">
        <f>VLOOKUP(E335,工作表9!$G$1:$H$142, 2, FALSE)</f>
        <v>0</v>
      </c>
      <c r="H335" s="96">
        <f t="shared" si="5"/>
        <v>0</v>
      </c>
    </row>
    <row r="336" spans="1:8">
      <c r="A336" s="19"/>
      <c r="B336" s="19"/>
      <c r="C336" s="37"/>
      <c r="D336" s="19"/>
      <c r="E336" s="21"/>
      <c r="F336" s="95"/>
      <c r="G336" s="91">
        <f>VLOOKUP(E336,工作表9!$G$1:$H$142, 2, FALSE)</f>
        <v>0</v>
      </c>
      <c r="H336" s="96">
        <f t="shared" si="5"/>
        <v>0</v>
      </c>
    </row>
    <row r="337" spans="1:8">
      <c r="A337" s="19"/>
      <c r="B337" s="19"/>
      <c r="C337" s="37"/>
      <c r="D337" s="19"/>
      <c r="E337" s="21"/>
      <c r="F337" s="95"/>
      <c r="G337" s="91">
        <f>VLOOKUP(E337,工作表9!$G$1:$H$142, 2, FALSE)</f>
        <v>0</v>
      </c>
      <c r="H337" s="96">
        <f t="shared" si="5"/>
        <v>0</v>
      </c>
    </row>
    <row r="338" spans="1:8">
      <c r="A338" s="19"/>
      <c r="B338" s="19"/>
      <c r="C338" s="37"/>
      <c r="D338" s="19"/>
      <c r="E338" s="21"/>
      <c r="F338" s="95"/>
      <c r="G338" s="91">
        <f>VLOOKUP(E338,工作表9!$G$1:$H$142, 2, FALSE)</f>
        <v>0</v>
      </c>
      <c r="H338" s="96">
        <f t="shared" si="5"/>
        <v>0</v>
      </c>
    </row>
    <row r="339" spans="1:8">
      <c r="A339" s="19"/>
      <c r="B339" s="19"/>
      <c r="C339" s="37"/>
      <c r="D339" s="19"/>
      <c r="E339" s="21"/>
      <c r="F339" s="95"/>
      <c r="G339" s="91">
        <f>VLOOKUP(E339,工作表9!$G$1:$H$142, 2, FALSE)</f>
        <v>0</v>
      </c>
      <c r="H339" s="96">
        <f t="shared" si="5"/>
        <v>0</v>
      </c>
    </row>
    <row r="340" spans="1:8">
      <c r="A340" s="19"/>
      <c r="B340" s="19"/>
      <c r="C340" s="37"/>
      <c r="D340" s="19"/>
      <c r="E340" s="21"/>
      <c r="F340" s="95"/>
      <c r="G340" s="91">
        <f>VLOOKUP(E340,工作表9!$G$1:$H$142, 2, FALSE)</f>
        <v>0</v>
      </c>
      <c r="H340" s="96">
        <f t="shared" si="5"/>
        <v>0</v>
      </c>
    </row>
    <row r="341" spans="1:8">
      <c r="A341" s="19"/>
      <c r="B341" s="19"/>
      <c r="C341" s="37"/>
      <c r="D341" s="19"/>
      <c r="E341" s="21"/>
      <c r="F341" s="95"/>
      <c r="G341" s="91">
        <f>VLOOKUP(E341,工作表9!$G$1:$H$142, 2, FALSE)</f>
        <v>0</v>
      </c>
      <c r="H341" s="96">
        <f t="shared" si="5"/>
        <v>0</v>
      </c>
    </row>
    <row r="342" spans="1:8">
      <c r="A342" s="19"/>
      <c r="B342" s="19"/>
      <c r="C342" s="37"/>
      <c r="D342" s="19"/>
      <c r="E342" s="21"/>
      <c r="F342" s="95"/>
      <c r="G342" s="91">
        <f>VLOOKUP(E342,工作表9!$G$1:$H$142, 2, FALSE)</f>
        <v>0</v>
      </c>
      <c r="H342" s="96">
        <f t="shared" si="5"/>
        <v>0</v>
      </c>
    </row>
    <row r="343" spans="1:8">
      <c r="A343" s="19"/>
      <c r="B343" s="19"/>
      <c r="C343" s="37"/>
      <c r="D343" s="19"/>
      <c r="E343" s="21"/>
      <c r="F343" s="95"/>
      <c r="G343" s="91">
        <f>VLOOKUP(E343,工作表9!$G$1:$H$142, 2, FALSE)</f>
        <v>0</v>
      </c>
      <c r="H343" s="96">
        <f t="shared" si="5"/>
        <v>0</v>
      </c>
    </row>
    <row r="344" spans="1:8">
      <c r="A344" s="19"/>
      <c r="B344" s="19"/>
      <c r="C344" s="37"/>
      <c r="D344" s="19"/>
      <c r="E344" s="21"/>
      <c r="F344" s="95"/>
      <c r="G344" s="91">
        <f>VLOOKUP(E344,工作表9!$G$1:$H$142, 2, FALSE)</f>
        <v>0</v>
      </c>
      <c r="H344" s="96">
        <f t="shared" si="5"/>
        <v>0</v>
      </c>
    </row>
    <row r="345" spans="1:8">
      <c r="A345" s="19"/>
      <c r="B345" s="19"/>
      <c r="C345" s="37"/>
      <c r="D345" s="19"/>
      <c r="E345" s="21"/>
      <c r="F345" s="95"/>
      <c r="G345" s="91">
        <f>VLOOKUP(E345,工作表9!$G$1:$H$142, 2, FALSE)</f>
        <v>0</v>
      </c>
      <c r="H345" s="96">
        <f t="shared" si="5"/>
        <v>0</v>
      </c>
    </row>
    <row r="346" spans="1:8">
      <c r="A346" s="19"/>
      <c r="B346" s="19"/>
      <c r="C346" s="37"/>
      <c r="D346" s="19"/>
      <c r="E346" s="21"/>
      <c r="F346" s="95"/>
      <c r="G346" s="91">
        <f>VLOOKUP(E346,工作表9!$G$1:$H$142, 2, FALSE)</f>
        <v>0</v>
      </c>
      <c r="H346" s="96">
        <f t="shared" si="5"/>
        <v>0</v>
      </c>
    </row>
    <row r="347" spans="1:8">
      <c r="A347" s="19"/>
      <c r="B347" s="19"/>
      <c r="C347" s="37"/>
      <c r="D347" s="19"/>
      <c r="E347" s="21"/>
      <c r="F347" s="95"/>
      <c r="G347" s="91">
        <f>VLOOKUP(E347,工作表9!$G$1:$H$142, 2, FALSE)</f>
        <v>0</v>
      </c>
      <c r="H347" s="96">
        <f t="shared" si="5"/>
        <v>0</v>
      </c>
    </row>
    <row r="348" spans="1:8">
      <c r="A348" s="19"/>
      <c r="B348" s="19"/>
      <c r="C348" s="37"/>
      <c r="D348" s="19"/>
      <c r="E348" s="21"/>
      <c r="F348" s="95"/>
      <c r="G348" s="91">
        <f>VLOOKUP(E348,工作表9!$G$1:$H$142, 2, FALSE)</f>
        <v>0</v>
      </c>
      <c r="H348" s="96">
        <f t="shared" si="5"/>
        <v>0</v>
      </c>
    </row>
    <row r="349" spans="1:8">
      <c r="A349" s="19"/>
      <c r="B349" s="19"/>
      <c r="C349" s="37"/>
      <c r="D349" s="19"/>
      <c r="E349" s="21"/>
      <c r="F349" s="95"/>
      <c r="G349" s="91">
        <f>VLOOKUP(E349,工作表9!$G$1:$H$142, 2, FALSE)</f>
        <v>0</v>
      </c>
      <c r="H349" s="96">
        <f t="shared" si="5"/>
        <v>0</v>
      </c>
    </row>
    <row r="350" spans="1:8">
      <c r="A350" s="19"/>
      <c r="B350" s="19"/>
      <c r="C350" s="37"/>
      <c r="D350" s="19"/>
      <c r="E350" s="21"/>
      <c r="F350" s="95"/>
      <c r="G350" s="91">
        <f>VLOOKUP(E350,工作表9!$G$1:$H$142, 2, FALSE)</f>
        <v>0</v>
      </c>
      <c r="H350" s="96">
        <f t="shared" si="5"/>
        <v>0</v>
      </c>
    </row>
    <row r="351" spans="1:8">
      <c r="A351" s="19"/>
      <c r="B351" s="19"/>
      <c r="C351" s="37"/>
      <c r="D351" s="19"/>
      <c r="E351" s="21"/>
      <c r="F351" s="95"/>
      <c r="G351" s="91">
        <f>VLOOKUP(E351,工作表9!$G$1:$H$142, 2, FALSE)</f>
        <v>0</v>
      </c>
      <c r="H351" s="96">
        <f t="shared" si="5"/>
        <v>0</v>
      </c>
    </row>
    <row r="352" spans="1:8">
      <c r="A352" s="19"/>
      <c r="B352" s="19"/>
      <c r="C352" s="37"/>
      <c r="D352" s="19"/>
      <c r="E352" s="21"/>
      <c r="F352" s="95"/>
      <c r="G352" s="91">
        <f>VLOOKUP(E352,工作表9!$G$1:$H$142, 2, FALSE)</f>
        <v>0</v>
      </c>
      <c r="H352" s="96">
        <f t="shared" si="5"/>
        <v>0</v>
      </c>
    </row>
    <row r="353" spans="1:8">
      <c r="A353" s="19"/>
      <c r="B353" s="19"/>
      <c r="C353" s="37"/>
      <c r="D353" s="19"/>
      <c r="E353" s="21"/>
      <c r="F353" s="95"/>
      <c r="G353" s="91">
        <f>VLOOKUP(E353,工作表9!$G$1:$H$142, 2, FALSE)</f>
        <v>0</v>
      </c>
      <c r="H353" s="96">
        <f t="shared" si="5"/>
        <v>0</v>
      </c>
    </row>
    <row r="354" spans="1:8">
      <c r="A354" s="19"/>
      <c r="B354" s="19"/>
      <c r="C354" s="37"/>
      <c r="D354" s="19"/>
      <c r="E354" s="21"/>
      <c r="F354" s="95"/>
      <c r="G354" s="91">
        <f>VLOOKUP(E354,工作表9!$G$1:$H$142, 2, FALSE)</f>
        <v>0</v>
      </c>
      <c r="H354" s="96">
        <f t="shared" si="5"/>
        <v>0</v>
      </c>
    </row>
    <row r="355" spans="1:8">
      <c r="A355" s="19"/>
      <c r="B355" s="19"/>
      <c r="C355" s="37"/>
      <c r="D355" s="19"/>
      <c r="E355" s="21"/>
      <c r="F355" s="95"/>
      <c r="G355" s="91">
        <f>VLOOKUP(E355,工作表9!$G$1:$H$142, 2, FALSE)</f>
        <v>0</v>
      </c>
      <c r="H355" s="96">
        <f t="shared" si="5"/>
        <v>0</v>
      </c>
    </row>
    <row r="356" spans="1:8">
      <c r="A356" s="19"/>
      <c r="B356" s="19"/>
      <c r="C356" s="37"/>
      <c r="D356" s="19"/>
      <c r="E356" s="21"/>
      <c r="F356" s="95"/>
      <c r="G356" s="91">
        <f>VLOOKUP(E356,工作表9!$G$1:$H$142, 2, FALSE)</f>
        <v>0</v>
      </c>
      <c r="H356" s="96">
        <f t="shared" si="5"/>
        <v>0</v>
      </c>
    </row>
    <row r="357" spans="1:8">
      <c r="A357" s="19"/>
      <c r="B357" s="19"/>
      <c r="C357" s="37"/>
      <c r="D357" s="19"/>
      <c r="E357" s="21"/>
      <c r="F357" s="95"/>
      <c r="G357" s="91">
        <f>VLOOKUP(E357,工作表9!$G$1:$H$142, 2, FALSE)</f>
        <v>0</v>
      </c>
      <c r="H357" s="96">
        <f t="shared" si="5"/>
        <v>0</v>
      </c>
    </row>
    <row r="358" spans="1:8">
      <c r="A358" s="19"/>
      <c r="B358" s="19"/>
      <c r="C358" s="37"/>
      <c r="D358" s="19"/>
      <c r="E358" s="21"/>
      <c r="F358" s="95"/>
      <c r="G358" s="91">
        <f>VLOOKUP(E358,工作表9!$G$1:$H$142, 2, FALSE)</f>
        <v>0</v>
      </c>
      <c r="H358" s="96">
        <f t="shared" si="5"/>
        <v>0</v>
      </c>
    </row>
    <row r="359" spans="1:8">
      <c r="A359" s="19"/>
      <c r="B359" s="19"/>
      <c r="C359" s="37"/>
      <c r="D359" s="19"/>
      <c r="E359" s="21"/>
      <c r="F359" s="95"/>
      <c r="G359" s="91">
        <f>VLOOKUP(E359,工作表9!$G$1:$H$142, 2, FALSE)</f>
        <v>0</v>
      </c>
      <c r="H359" s="96">
        <f t="shared" si="5"/>
        <v>0</v>
      </c>
    </row>
    <row r="360" spans="1:8">
      <c r="A360" s="19"/>
      <c r="B360" s="19"/>
      <c r="C360" s="37"/>
      <c r="D360" s="19"/>
      <c r="E360" s="21"/>
      <c r="F360" s="95"/>
      <c r="G360" s="91">
        <f>VLOOKUP(E360,工作表9!$G$1:$H$142, 2, FALSE)</f>
        <v>0</v>
      </c>
      <c r="H360" s="96">
        <f t="shared" si="5"/>
        <v>0</v>
      </c>
    </row>
    <row r="361" spans="1:8">
      <c r="A361" s="19"/>
      <c r="B361" s="19"/>
      <c r="C361" s="37"/>
      <c r="D361" s="19"/>
      <c r="E361" s="21"/>
      <c r="F361" s="95"/>
      <c r="G361" s="91">
        <f>VLOOKUP(E361,工作表9!$G$1:$H$142, 2, FALSE)</f>
        <v>0</v>
      </c>
      <c r="H361" s="96">
        <f t="shared" si="5"/>
        <v>0</v>
      </c>
    </row>
    <row r="362" spans="1:8">
      <c r="A362" s="19"/>
      <c r="B362" s="19"/>
      <c r="C362" s="37"/>
      <c r="D362" s="19"/>
      <c r="E362" s="21"/>
      <c r="F362" s="95"/>
      <c r="G362" s="91">
        <f>VLOOKUP(E362,工作表9!$G$1:$H$142, 2, FALSE)</f>
        <v>0</v>
      </c>
      <c r="H362" s="96">
        <f t="shared" si="5"/>
        <v>0</v>
      </c>
    </row>
    <row r="363" spans="1:8">
      <c r="A363" s="19"/>
      <c r="B363" s="19"/>
      <c r="C363" s="37"/>
      <c r="D363" s="19"/>
      <c r="E363" s="21"/>
      <c r="F363" s="95"/>
      <c r="G363" s="91">
        <f>VLOOKUP(E363,工作表9!$G$1:$H$142, 2, FALSE)</f>
        <v>0</v>
      </c>
      <c r="H363" s="96">
        <f t="shared" si="5"/>
        <v>0</v>
      </c>
    </row>
    <row r="364" spans="1:8">
      <c r="A364" s="19"/>
      <c r="B364" s="19"/>
      <c r="C364" s="37"/>
      <c r="D364" s="19"/>
      <c r="E364" s="21"/>
      <c r="F364" s="95"/>
      <c r="G364" s="91">
        <f>VLOOKUP(E364,工作表9!$G$1:$H$142, 2, FALSE)</f>
        <v>0</v>
      </c>
      <c r="H364" s="96">
        <f t="shared" si="5"/>
        <v>0</v>
      </c>
    </row>
    <row r="365" spans="1:8">
      <c r="A365" s="19"/>
      <c r="B365" s="19"/>
      <c r="C365" s="37"/>
      <c r="D365" s="19"/>
      <c r="E365" s="21"/>
      <c r="F365" s="95"/>
      <c r="G365" s="91">
        <f>VLOOKUP(E365,工作表9!$G$1:$H$142, 2, FALSE)</f>
        <v>0</v>
      </c>
      <c r="H365" s="96">
        <f t="shared" si="5"/>
        <v>0</v>
      </c>
    </row>
    <row r="366" spans="1:8">
      <c r="A366" s="19"/>
      <c r="B366" s="19"/>
      <c r="C366" s="37"/>
      <c r="D366" s="19"/>
      <c r="E366" s="21"/>
      <c r="F366" s="95"/>
      <c r="G366" s="91">
        <f>VLOOKUP(E366,工作表9!$G$1:$H$142, 2, FALSE)</f>
        <v>0</v>
      </c>
      <c r="H366" s="96">
        <f t="shared" si="5"/>
        <v>0</v>
      </c>
    </row>
    <row r="367" spans="1:8">
      <c r="A367" s="19"/>
      <c r="B367" s="19"/>
      <c r="C367" s="37"/>
      <c r="D367" s="19"/>
      <c r="E367" s="21"/>
      <c r="F367" s="95"/>
      <c r="G367" s="91">
        <f>VLOOKUP(E367,工作表9!$G$1:$H$142, 2, FALSE)</f>
        <v>0</v>
      </c>
      <c r="H367" s="96">
        <f t="shared" si="5"/>
        <v>0</v>
      </c>
    </row>
    <row r="368" spans="1:8">
      <c r="A368" s="19"/>
      <c r="B368" s="19"/>
      <c r="C368" s="37"/>
      <c r="D368" s="19"/>
      <c r="E368" s="21"/>
      <c r="F368" s="95"/>
      <c r="G368" s="91">
        <f>VLOOKUP(E368,工作表9!$G$1:$H$142, 2, FALSE)</f>
        <v>0</v>
      </c>
      <c r="H368" s="96">
        <f t="shared" si="5"/>
        <v>0</v>
      </c>
    </row>
    <row r="369" spans="1:8">
      <c r="A369" s="19"/>
      <c r="B369" s="19"/>
      <c r="C369" s="37"/>
      <c r="D369" s="19"/>
      <c r="E369" s="21"/>
      <c r="F369" s="95"/>
      <c r="G369" s="91">
        <f>VLOOKUP(E369,工作表9!$G$1:$H$142, 2, FALSE)</f>
        <v>0</v>
      </c>
      <c r="H369" s="96">
        <f t="shared" si="5"/>
        <v>0</v>
      </c>
    </row>
    <row r="370" spans="1:8">
      <c r="A370" s="19"/>
      <c r="B370" s="19"/>
      <c r="C370" s="37"/>
      <c r="D370" s="19"/>
      <c r="E370" s="21"/>
      <c r="F370" s="95"/>
      <c r="G370" s="91">
        <f>VLOOKUP(E370,工作表9!$G$1:$H$142, 2, FALSE)</f>
        <v>0</v>
      </c>
      <c r="H370" s="96">
        <f t="shared" si="5"/>
        <v>0</v>
      </c>
    </row>
    <row r="371" spans="1:8">
      <c r="A371" s="19"/>
      <c r="B371" s="19"/>
      <c r="C371" s="37"/>
      <c r="D371" s="19"/>
      <c r="E371" s="21"/>
      <c r="F371" s="95"/>
      <c r="G371" s="91">
        <f>VLOOKUP(E371,工作表9!$G$1:$H$142, 2, FALSE)</f>
        <v>0</v>
      </c>
      <c r="H371" s="96">
        <f t="shared" si="5"/>
        <v>0</v>
      </c>
    </row>
    <row r="372" spans="1:8">
      <c r="A372" s="19"/>
      <c r="B372" s="19"/>
      <c r="C372" s="37"/>
      <c r="D372" s="19"/>
      <c r="E372" s="21"/>
      <c r="F372" s="95"/>
      <c r="G372" s="91">
        <f>VLOOKUP(E372,工作表9!$G$1:$H$142, 2, FALSE)</f>
        <v>0</v>
      </c>
      <c r="H372" s="96">
        <f t="shared" si="5"/>
        <v>0</v>
      </c>
    </row>
    <row r="373" spans="1:8">
      <c r="A373" s="19"/>
      <c r="B373" s="19"/>
      <c r="C373" s="37"/>
      <c r="D373" s="19"/>
      <c r="E373" s="21"/>
      <c r="F373" s="95"/>
      <c r="G373" s="91">
        <f>VLOOKUP(E373,工作表9!$G$1:$H$142, 2, FALSE)</f>
        <v>0</v>
      </c>
      <c r="H373" s="96">
        <f t="shared" si="5"/>
        <v>0</v>
      </c>
    </row>
    <row r="374" spans="1:8">
      <c r="A374" s="19"/>
      <c r="B374" s="19"/>
      <c r="C374" s="37"/>
      <c r="D374" s="19"/>
      <c r="E374" s="21"/>
      <c r="F374" s="95"/>
      <c r="G374" s="91">
        <f>VLOOKUP(E374,工作表9!$G$1:$H$142, 2, FALSE)</f>
        <v>0</v>
      </c>
      <c r="H374" s="96">
        <f t="shared" si="5"/>
        <v>0</v>
      </c>
    </row>
    <row r="375" spans="1:8">
      <c r="A375" s="19"/>
      <c r="B375" s="19"/>
      <c r="C375" s="37"/>
      <c r="D375" s="19"/>
      <c r="E375" s="21"/>
      <c r="F375" s="95"/>
      <c r="G375" s="91">
        <f>VLOOKUP(E375,工作表9!$G$1:$H$142, 2, FALSE)</f>
        <v>0</v>
      </c>
      <c r="H375" s="96">
        <f t="shared" si="5"/>
        <v>0</v>
      </c>
    </row>
    <row r="376" spans="1:8">
      <c r="A376" s="19"/>
      <c r="B376" s="19"/>
      <c r="C376" s="37"/>
      <c r="D376" s="19"/>
      <c r="E376" s="21"/>
      <c r="F376" s="95"/>
      <c r="G376" s="91">
        <f>VLOOKUP(E376,工作表9!$G$1:$H$142, 2, FALSE)</f>
        <v>0</v>
      </c>
      <c r="H376" s="96">
        <f t="shared" si="5"/>
        <v>0</v>
      </c>
    </row>
    <row r="377" spans="1:8">
      <c r="A377" s="19"/>
      <c r="B377" s="19"/>
      <c r="C377" s="37"/>
      <c r="D377" s="19"/>
      <c r="E377" s="21"/>
      <c r="F377" s="95"/>
      <c r="G377" s="91">
        <f>VLOOKUP(E377,工作表9!$G$1:$H$142, 2, FALSE)</f>
        <v>0</v>
      </c>
      <c r="H377" s="96">
        <f t="shared" si="5"/>
        <v>0</v>
      </c>
    </row>
    <row r="378" spans="1:8">
      <c r="A378" s="19"/>
      <c r="B378" s="19"/>
      <c r="C378" s="37"/>
      <c r="D378" s="19"/>
      <c r="E378" s="21"/>
      <c r="F378" s="95"/>
      <c r="G378" s="91">
        <f>VLOOKUP(E378,工作表9!$G$1:$H$142, 2, FALSE)</f>
        <v>0</v>
      </c>
      <c r="H378" s="96">
        <f t="shared" si="5"/>
        <v>0</v>
      </c>
    </row>
    <row r="379" spans="1:8">
      <c r="A379" s="19"/>
      <c r="B379" s="19"/>
      <c r="C379" s="37"/>
      <c r="D379" s="19"/>
      <c r="E379" s="21"/>
      <c r="F379" s="95"/>
      <c r="G379" s="91">
        <f>VLOOKUP(E379,工作表9!$G$1:$H$142, 2, FALSE)</f>
        <v>0</v>
      </c>
      <c r="H379" s="96">
        <f t="shared" si="5"/>
        <v>0</v>
      </c>
    </row>
    <row r="380" spans="1:8">
      <c r="A380" s="19"/>
      <c r="B380" s="19"/>
      <c r="C380" s="37"/>
      <c r="D380" s="19"/>
      <c r="E380" s="21"/>
      <c r="F380" s="95"/>
      <c r="G380" s="91">
        <f>VLOOKUP(E380,工作表9!$G$1:$H$142, 2, FALSE)</f>
        <v>0</v>
      </c>
      <c r="H380" s="96">
        <f t="shared" si="5"/>
        <v>0</v>
      </c>
    </row>
    <row r="381" spans="1:8">
      <c r="A381" s="19"/>
      <c r="B381" s="19"/>
      <c r="C381" s="37"/>
      <c r="D381" s="19"/>
      <c r="E381" s="21"/>
      <c r="F381" s="95"/>
      <c r="G381" s="91">
        <f>VLOOKUP(E381,工作表9!$G$1:$H$142, 2, FALSE)</f>
        <v>0</v>
      </c>
      <c r="H381" s="96">
        <f t="shared" si="5"/>
        <v>0</v>
      </c>
    </row>
    <row r="382" spans="1:8">
      <c r="A382" s="19"/>
      <c r="B382" s="19"/>
      <c r="C382" s="37"/>
      <c r="D382" s="19"/>
      <c r="E382" s="21"/>
      <c r="F382" s="95"/>
      <c r="G382" s="91">
        <f>VLOOKUP(E382,工作表9!$G$1:$H$142, 2, FALSE)</f>
        <v>0</v>
      </c>
      <c r="H382" s="96">
        <f t="shared" si="5"/>
        <v>0</v>
      </c>
    </row>
    <row r="383" spans="1:8">
      <c r="A383" s="19"/>
      <c r="B383" s="19"/>
      <c r="C383" s="37"/>
      <c r="D383" s="19"/>
      <c r="E383" s="21"/>
      <c r="F383" s="95"/>
      <c r="G383" s="91">
        <f>VLOOKUP(E383,工作表9!$G$1:$H$142, 2, FALSE)</f>
        <v>0</v>
      </c>
      <c r="H383" s="96">
        <f t="shared" si="5"/>
        <v>0</v>
      </c>
    </row>
    <row r="384" spans="1:8">
      <c r="A384" s="19"/>
      <c r="B384" s="19"/>
      <c r="C384" s="37"/>
      <c r="D384" s="19"/>
      <c r="E384" s="21"/>
      <c r="F384" s="95"/>
      <c r="G384" s="91">
        <f>VLOOKUP(E384,工作表9!$G$1:$H$142, 2, FALSE)</f>
        <v>0</v>
      </c>
      <c r="H384" s="96">
        <f t="shared" si="5"/>
        <v>0</v>
      </c>
    </row>
    <row r="385" spans="1:8">
      <c r="A385" s="19"/>
      <c r="B385" s="19"/>
      <c r="C385" s="37"/>
      <c r="D385" s="19"/>
      <c r="E385" s="21"/>
      <c r="F385" s="95"/>
      <c r="G385" s="91">
        <f>VLOOKUP(E385,工作表9!$G$1:$H$142, 2, FALSE)</f>
        <v>0</v>
      </c>
      <c r="H385" s="96">
        <f t="shared" si="5"/>
        <v>0</v>
      </c>
    </row>
    <row r="386" spans="1:8">
      <c r="A386" s="19"/>
      <c r="B386" s="19"/>
      <c r="C386" s="37"/>
      <c r="D386" s="19"/>
      <c r="E386" s="21"/>
      <c r="F386" s="95"/>
      <c r="G386" s="91">
        <f>VLOOKUP(E386,工作表9!$G$1:$H$142, 2, FALSE)</f>
        <v>0</v>
      </c>
      <c r="H386" s="96">
        <f t="shared" si="5"/>
        <v>0</v>
      </c>
    </row>
    <row r="387" spans="1:8">
      <c r="A387" s="19"/>
      <c r="B387" s="19"/>
      <c r="C387" s="37"/>
      <c r="D387" s="19"/>
      <c r="E387" s="21"/>
      <c r="F387" s="95"/>
      <c r="G387" s="91">
        <f>VLOOKUP(E387,工作表9!$G$1:$H$142, 2, FALSE)</f>
        <v>0</v>
      </c>
      <c r="H387" s="96">
        <f t="shared" si="5"/>
        <v>0</v>
      </c>
    </row>
    <row r="388" spans="1:8">
      <c r="A388" s="19"/>
      <c r="B388" s="19"/>
      <c r="C388" s="37"/>
      <c r="D388" s="19"/>
      <c r="E388" s="21"/>
      <c r="F388" s="95"/>
      <c r="G388" s="91">
        <f>VLOOKUP(E388,工作表9!$G$1:$H$142, 2, FALSE)</f>
        <v>0</v>
      </c>
      <c r="H388" s="96">
        <f t="shared" si="5"/>
        <v>0</v>
      </c>
    </row>
    <row r="389" spans="1:8">
      <c r="A389" s="19"/>
      <c r="B389" s="19"/>
      <c r="C389" s="37"/>
      <c r="D389" s="19"/>
      <c r="E389" s="21"/>
      <c r="F389" s="95"/>
      <c r="G389" s="91">
        <f>VLOOKUP(E389,工作表9!$G$1:$H$142, 2, FALSE)</f>
        <v>0</v>
      </c>
      <c r="H389" s="96">
        <f t="shared" ref="H389:H452" si="6">F389*G389</f>
        <v>0</v>
      </c>
    </row>
    <row r="390" spans="1:8">
      <c r="A390" s="19"/>
      <c r="B390" s="19"/>
      <c r="C390" s="37"/>
      <c r="D390" s="19"/>
      <c r="E390" s="21"/>
      <c r="F390" s="95"/>
      <c r="G390" s="91">
        <f>VLOOKUP(E390,工作表9!$G$1:$H$142, 2, FALSE)</f>
        <v>0</v>
      </c>
      <c r="H390" s="96">
        <f t="shared" si="6"/>
        <v>0</v>
      </c>
    </row>
    <row r="391" spans="1:8">
      <c r="A391" s="19"/>
      <c r="B391" s="19"/>
      <c r="C391" s="37"/>
      <c r="D391" s="19"/>
      <c r="E391" s="21"/>
      <c r="F391" s="95"/>
      <c r="G391" s="91">
        <f>VLOOKUP(E391,工作表9!$G$1:$H$142, 2, FALSE)</f>
        <v>0</v>
      </c>
      <c r="H391" s="96">
        <f t="shared" si="6"/>
        <v>0</v>
      </c>
    </row>
    <row r="392" spans="1:8">
      <c r="A392" s="19"/>
      <c r="B392" s="19"/>
      <c r="C392" s="37"/>
      <c r="D392" s="19"/>
      <c r="E392" s="21"/>
      <c r="F392" s="95"/>
      <c r="G392" s="91">
        <f>VLOOKUP(E392,工作表9!$G$1:$H$142, 2, FALSE)</f>
        <v>0</v>
      </c>
      <c r="H392" s="96">
        <f t="shared" si="6"/>
        <v>0</v>
      </c>
    </row>
    <row r="393" spans="1:8">
      <c r="A393" s="19"/>
      <c r="B393" s="19"/>
      <c r="C393" s="37"/>
      <c r="D393" s="19"/>
      <c r="E393" s="21"/>
      <c r="F393" s="95"/>
      <c r="G393" s="91">
        <f>VLOOKUP(E393,工作表9!$G$1:$H$142, 2, FALSE)</f>
        <v>0</v>
      </c>
      <c r="H393" s="96">
        <f t="shared" si="6"/>
        <v>0</v>
      </c>
    </row>
    <row r="394" spans="1:8">
      <c r="A394" s="19"/>
      <c r="B394" s="19"/>
      <c r="C394" s="37"/>
      <c r="D394" s="19"/>
      <c r="E394" s="21"/>
      <c r="F394" s="95"/>
      <c r="G394" s="91">
        <f>VLOOKUP(E394,工作表9!$G$1:$H$142, 2, FALSE)</f>
        <v>0</v>
      </c>
      <c r="H394" s="96">
        <f t="shared" si="6"/>
        <v>0</v>
      </c>
    </row>
    <row r="395" spans="1:8">
      <c r="A395" s="19"/>
      <c r="B395" s="19"/>
      <c r="C395" s="37"/>
      <c r="D395" s="19"/>
      <c r="E395" s="21"/>
      <c r="F395" s="95"/>
      <c r="G395" s="91">
        <f>VLOOKUP(E395,工作表9!$G$1:$H$142, 2, FALSE)</f>
        <v>0</v>
      </c>
      <c r="H395" s="96">
        <f t="shared" si="6"/>
        <v>0</v>
      </c>
    </row>
    <row r="396" spans="1:8">
      <c r="A396" s="19"/>
      <c r="B396" s="19"/>
      <c r="C396" s="37"/>
      <c r="D396" s="19"/>
      <c r="E396" s="21"/>
      <c r="F396" s="95"/>
      <c r="G396" s="91">
        <f>VLOOKUP(E396,工作表9!$G$1:$H$142, 2, FALSE)</f>
        <v>0</v>
      </c>
      <c r="H396" s="96">
        <f t="shared" si="6"/>
        <v>0</v>
      </c>
    </row>
    <row r="397" spans="1:8">
      <c r="A397" s="19"/>
      <c r="B397" s="19"/>
      <c r="C397" s="37"/>
      <c r="D397" s="19"/>
      <c r="E397" s="21"/>
      <c r="F397" s="95"/>
      <c r="G397" s="91">
        <f>VLOOKUP(E397,工作表9!$G$1:$H$142, 2, FALSE)</f>
        <v>0</v>
      </c>
      <c r="H397" s="96">
        <f t="shared" si="6"/>
        <v>0</v>
      </c>
    </row>
    <row r="398" spans="1:8">
      <c r="A398" s="19"/>
      <c r="B398" s="19"/>
      <c r="C398" s="37"/>
      <c r="D398" s="19"/>
      <c r="E398" s="21"/>
      <c r="F398" s="95"/>
      <c r="G398" s="91">
        <f>VLOOKUP(E398,工作表9!$G$1:$H$142, 2, FALSE)</f>
        <v>0</v>
      </c>
      <c r="H398" s="96">
        <f t="shared" si="6"/>
        <v>0</v>
      </c>
    </row>
    <row r="399" spans="1:8">
      <c r="A399" s="19"/>
      <c r="B399" s="19"/>
      <c r="C399" s="37"/>
      <c r="D399" s="19"/>
      <c r="E399" s="21"/>
      <c r="F399" s="95"/>
      <c r="G399" s="91">
        <f>VLOOKUP(E399,工作表9!$G$1:$H$142, 2, FALSE)</f>
        <v>0</v>
      </c>
      <c r="H399" s="96">
        <f t="shared" si="6"/>
        <v>0</v>
      </c>
    </row>
    <row r="400" spans="1:8">
      <c r="A400" s="19"/>
      <c r="B400" s="19"/>
      <c r="C400" s="37"/>
      <c r="D400" s="19"/>
      <c r="E400" s="21"/>
      <c r="F400" s="95"/>
      <c r="G400" s="91">
        <f>VLOOKUP(E400,工作表9!$G$1:$H$142, 2, FALSE)</f>
        <v>0</v>
      </c>
      <c r="H400" s="96">
        <f t="shared" si="6"/>
        <v>0</v>
      </c>
    </row>
    <row r="401" spans="1:8">
      <c r="A401" s="19"/>
      <c r="B401" s="19"/>
      <c r="C401" s="37"/>
      <c r="D401" s="19"/>
      <c r="E401" s="21"/>
      <c r="F401" s="95"/>
      <c r="G401" s="91">
        <f>VLOOKUP(E401,工作表9!$G$1:$H$142, 2, FALSE)</f>
        <v>0</v>
      </c>
      <c r="H401" s="96">
        <f t="shared" si="6"/>
        <v>0</v>
      </c>
    </row>
    <row r="402" spans="1:8">
      <c r="A402" s="19"/>
      <c r="B402" s="19"/>
      <c r="C402" s="37"/>
      <c r="D402" s="19"/>
      <c r="E402" s="21"/>
      <c r="F402" s="95"/>
      <c r="G402" s="91">
        <f>VLOOKUP(E402,工作表9!$G$1:$H$142, 2, FALSE)</f>
        <v>0</v>
      </c>
      <c r="H402" s="96">
        <f t="shared" si="6"/>
        <v>0</v>
      </c>
    </row>
    <row r="403" spans="1:8">
      <c r="A403" s="19"/>
      <c r="B403" s="19"/>
      <c r="C403" s="37"/>
      <c r="D403" s="19"/>
      <c r="E403" s="21"/>
      <c r="F403" s="95"/>
      <c r="G403" s="91">
        <f>VLOOKUP(E403,工作表9!$G$1:$H$142, 2, FALSE)</f>
        <v>0</v>
      </c>
      <c r="H403" s="96">
        <f t="shared" si="6"/>
        <v>0</v>
      </c>
    </row>
    <row r="404" spans="1:8">
      <c r="A404" s="19"/>
      <c r="B404" s="19"/>
      <c r="C404" s="37"/>
      <c r="D404" s="19"/>
      <c r="E404" s="21"/>
      <c r="F404" s="95"/>
      <c r="G404" s="91">
        <f>VLOOKUP(E404,工作表9!$G$1:$H$142, 2, FALSE)</f>
        <v>0</v>
      </c>
      <c r="H404" s="96">
        <f t="shared" si="6"/>
        <v>0</v>
      </c>
    </row>
    <row r="405" spans="1:8">
      <c r="A405" s="19"/>
      <c r="B405" s="19"/>
      <c r="C405" s="37"/>
      <c r="D405" s="19"/>
      <c r="E405" s="21"/>
      <c r="F405" s="95"/>
      <c r="G405" s="91">
        <f>VLOOKUP(E405,工作表9!$G$1:$H$142, 2, FALSE)</f>
        <v>0</v>
      </c>
      <c r="H405" s="96">
        <f t="shared" si="6"/>
        <v>0</v>
      </c>
    </row>
    <row r="406" spans="1:8">
      <c r="A406" s="19"/>
      <c r="B406" s="19"/>
      <c r="C406" s="37"/>
      <c r="D406" s="19"/>
      <c r="E406" s="21"/>
      <c r="F406" s="95"/>
      <c r="G406" s="91">
        <f>VLOOKUP(E406,工作表9!$G$1:$H$142, 2, FALSE)</f>
        <v>0</v>
      </c>
      <c r="H406" s="96">
        <f t="shared" si="6"/>
        <v>0</v>
      </c>
    </row>
    <row r="407" spans="1:8">
      <c r="A407" s="19"/>
      <c r="B407" s="19"/>
      <c r="C407" s="37"/>
      <c r="D407" s="19"/>
      <c r="E407" s="21"/>
      <c r="F407" s="95"/>
      <c r="G407" s="91">
        <f>VLOOKUP(E407,工作表9!$G$1:$H$142, 2, FALSE)</f>
        <v>0</v>
      </c>
      <c r="H407" s="96">
        <f t="shared" si="6"/>
        <v>0</v>
      </c>
    </row>
    <row r="408" spans="1:8">
      <c r="A408" s="19"/>
      <c r="B408" s="19"/>
      <c r="C408" s="37"/>
      <c r="D408" s="19"/>
      <c r="E408" s="21"/>
      <c r="F408" s="95"/>
      <c r="G408" s="91">
        <f>VLOOKUP(E408,工作表9!$G$1:$H$142, 2, FALSE)</f>
        <v>0</v>
      </c>
      <c r="H408" s="96">
        <f t="shared" si="6"/>
        <v>0</v>
      </c>
    </row>
    <row r="409" spans="1:8">
      <c r="A409" s="19"/>
      <c r="B409" s="19"/>
      <c r="C409" s="37"/>
      <c r="D409" s="19"/>
      <c r="E409" s="21"/>
      <c r="F409" s="95"/>
      <c r="G409" s="91">
        <f>VLOOKUP(E409,工作表9!$G$1:$H$142, 2, FALSE)</f>
        <v>0</v>
      </c>
      <c r="H409" s="96">
        <f t="shared" si="6"/>
        <v>0</v>
      </c>
    </row>
    <row r="410" spans="1:8">
      <c r="A410" s="19"/>
      <c r="B410" s="19"/>
      <c r="C410" s="37"/>
      <c r="D410" s="19"/>
      <c r="E410" s="21"/>
      <c r="F410" s="95"/>
      <c r="G410" s="91">
        <f>VLOOKUP(E410,工作表9!$G$1:$H$142, 2, FALSE)</f>
        <v>0</v>
      </c>
      <c r="H410" s="96">
        <f t="shared" si="6"/>
        <v>0</v>
      </c>
    </row>
    <row r="411" spans="1:8">
      <c r="A411" s="19"/>
      <c r="B411" s="19"/>
      <c r="C411" s="37"/>
      <c r="D411" s="19"/>
      <c r="E411" s="21"/>
      <c r="F411" s="95"/>
      <c r="G411" s="91">
        <f>VLOOKUP(E411,工作表9!$G$1:$H$142, 2, FALSE)</f>
        <v>0</v>
      </c>
      <c r="H411" s="96">
        <f t="shared" si="6"/>
        <v>0</v>
      </c>
    </row>
    <row r="412" spans="1:8">
      <c r="A412" s="19"/>
      <c r="B412" s="19"/>
      <c r="C412" s="37"/>
      <c r="D412" s="19"/>
      <c r="E412" s="21"/>
      <c r="F412" s="95"/>
      <c r="G412" s="91">
        <f>VLOOKUP(E412,工作表9!$G$1:$H$142, 2, FALSE)</f>
        <v>0</v>
      </c>
      <c r="H412" s="96">
        <f t="shared" si="6"/>
        <v>0</v>
      </c>
    </row>
    <row r="413" spans="1:8">
      <c r="A413" s="19"/>
      <c r="B413" s="19"/>
      <c r="C413" s="37"/>
      <c r="D413" s="19"/>
      <c r="E413" s="21"/>
      <c r="F413" s="95"/>
      <c r="G413" s="91">
        <f>VLOOKUP(E413,工作表9!$G$1:$H$142, 2, FALSE)</f>
        <v>0</v>
      </c>
      <c r="H413" s="96">
        <f t="shared" si="6"/>
        <v>0</v>
      </c>
    </row>
    <row r="414" spans="1:8">
      <c r="A414" s="19"/>
      <c r="B414" s="19"/>
      <c r="C414" s="37"/>
      <c r="D414" s="19"/>
      <c r="E414" s="21"/>
      <c r="F414" s="95"/>
      <c r="G414" s="91">
        <f>VLOOKUP(E414,工作表9!$G$1:$H$142, 2, FALSE)</f>
        <v>0</v>
      </c>
      <c r="H414" s="96">
        <f t="shared" si="6"/>
        <v>0</v>
      </c>
    </row>
    <row r="415" spans="1:8">
      <c r="A415" s="19"/>
      <c r="B415" s="19"/>
      <c r="C415" s="37"/>
      <c r="D415" s="19"/>
      <c r="E415" s="21"/>
      <c r="F415" s="95"/>
      <c r="G415" s="91">
        <f>VLOOKUP(E415,工作表9!$G$1:$H$142, 2, FALSE)</f>
        <v>0</v>
      </c>
      <c r="H415" s="96">
        <f t="shared" si="6"/>
        <v>0</v>
      </c>
    </row>
    <row r="416" spans="1:8">
      <c r="A416" s="19"/>
      <c r="B416" s="19"/>
      <c r="C416" s="37"/>
      <c r="D416" s="19"/>
      <c r="E416" s="21"/>
      <c r="F416" s="95"/>
      <c r="G416" s="91">
        <f>VLOOKUP(E416,工作表9!$G$1:$H$142, 2, FALSE)</f>
        <v>0</v>
      </c>
      <c r="H416" s="96">
        <f t="shared" si="6"/>
        <v>0</v>
      </c>
    </row>
    <row r="417" spans="1:8">
      <c r="A417" s="19"/>
      <c r="B417" s="19"/>
      <c r="C417" s="37"/>
      <c r="D417" s="19"/>
      <c r="E417" s="21"/>
      <c r="F417" s="95"/>
      <c r="G417" s="91">
        <f>VLOOKUP(E417,工作表9!$G$1:$H$142, 2, FALSE)</f>
        <v>0</v>
      </c>
      <c r="H417" s="96">
        <f t="shared" si="6"/>
        <v>0</v>
      </c>
    </row>
    <row r="418" spans="1:8">
      <c r="A418" s="19"/>
      <c r="B418" s="19"/>
      <c r="C418" s="37"/>
      <c r="D418" s="19"/>
      <c r="E418" s="21"/>
      <c r="F418" s="95"/>
      <c r="G418" s="91">
        <f>VLOOKUP(E418,工作表9!$G$1:$H$142, 2, FALSE)</f>
        <v>0</v>
      </c>
      <c r="H418" s="96">
        <f t="shared" si="6"/>
        <v>0</v>
      </c>
    </row>
    <row r="419" spans="1:8">
      <c r="A419" s="19"/>
      <c r="B419" s="19"/>
      <c r="C419" s="37"/>
      <c r="D419" s="19"/>
      <c r="E419" s="21"/>
      <c r="F419" s="95"/>
      <c r="G419" s="91">
        <f>VLOOKUP(E419,工作表9!$G$1:$H$142, 2, FALSE)</f>
        <v>0</v>
      </c>
      <c r="H419" s="96">
        <f t="shared" si="6"/>
        <v>0</v>
      </c>
    </row>
    <row r="420" spans="1:8">
      <c r="A420" s="19"/>
      <c r="B420" s="19"/>
      <c r="C420" s="37"/>
      <c r="D420" s="19"/>
      <c r="E420" s="21"/>
      <c r="F420" s="95"/>
      <c r="G420" s="91">
        <f>VLOOKUP(E420,工作表9!$G$1:$H$142, 2, FALSE)</f>
        <v>0</v>
      </c>
      <c r="H420" s="96">
        <f t="shared" si="6"/>
        <v>0</v>
      </c>
    </row>
    <row r="421" spans="1:8">
      <c r="A421" s="19"/>
      <c r="B421" s="19"/>
      <c r="C421" s="37"/>
      <c r="D421" s="19"/>
      <c r="E421" s="21"/>
      <c r="F421" s="95"/>
      <c r="G421" s="91">
        <f>VLOOKUP(E421,工作表9!$G$1:$H$142, 2, FALSE)</f>
        <v>0</v>
      </c>
      <c r="H421" s="96">
        <f t="shared" si="6"/>
        <v>0</v>
      </c>
    </row>
    <row r="422" spans="1:8">
      <c r="A422" s="19"/>
      <c r="B422" s="19"/>
      <c r="C422" s="37"/>
      <c r="D422" s="19"/>
      <c r="E422" s="21"/>
      <c r="F422" s="95"/>
      <c r="G422" s="91">
        <f>VLOOKUP(E422,工作表9!$G$1:$H$142, 2, FALSE)</f>
        <v>0</v>
      </c>
      <c r="H422" s="96">
        <f t="shared" si="6"/>
        <v>0</v>
      </c>
    </row>
    <row r="423" spans="1:8">
      <c r="A423" s="19"/>
      <c r="B423" s="19"/>
      <c r="C423" s="37"/>
      <c r="D423" s="19"/>
      <c r="E423" s="21"/>
      <c r="F423" s="95"/>
      <c r="G423" s="91">
        <f>VLOOKUP(E423,工作表9!$G$1:$H$142, 2, FALSE)</f>
        <v>0</v>
      </c>
      <c r="H423" s="96">
        <f t="shared" si="6"/>
        <v>0</v>
      </c>
    </row>
    <row r="424" spans="1:8">
      <c r="A424" s="19"/>
      <c r="B424" s="19"/>
      <c r="C424" s="37"/>
      <c r="D424" s="19"/>
      <c r="E424" s="21"/>
      <c r="F424" s="95"/>
      <c r="G424" s="91">
        <f>VLOOKUP(E424,工作表9!$G$1:$H$142, 2, FALSE)</f>
        <v>0</v>
      </c>
      <c r="H424" s="96">
        <f t="shared" si="6"/>
        <v>0</v>
      </c>
    </row>
    <row r="425" spans="1:8">
      <c r="A425" s="19"/>
      <c r="B425" s="19"/>
      <c r="C425" s="37"/>
      <c r="D425" s="19"/>
      <c r="E425" s="21"/>
      <c r="F425" s="95"/>
      <c r="G425" s="91">
        <f>VLOOKUP(E425,工作表9!$G$1:$H$142, 2, FALSE)</f>
        <v>0</v>
      </c>
      <c r="H425" s="96">
        <f t="shared" si="6"/>
        <v>0</v>
      </c>
    </row>
    <row r="426" spans="1:8">
      <c r="A426" s="19"/>
      <c r="B426" s="19"/>
      <c r="C426" s="37"/>
      <c r="D426" s="19"/>
      <c r="E426" s="21"/>
      <c r="F426" s="95"/>
      <c r="G426" s="91">
        <f>VLOOKUP(E426,工作表9!$G$1:$H$142, 2, FALSE)</f>
        <v>0</v>
      </c>
      <c r="H426" s="96">
        <f t="shared" si="6"/>
        <v>0</v>
      </c>
    </row>
    <row r="427" spans="1:8">
      <c r="A427" s="19"/>
      <c r="B427" s="19"/>
      <c r="C427" s="37"/>
      <c r="D427" s="19"/>
      <c r="E427" s="21"/>
      <c r="F427" s="95"/>
      <c r="G427" s="91">
        <f>VLOOKUP(E427,工作表9!$G$1:$H$142, 2, FALSE)</f>
        <v>0</v>
      </c>
      <c r="H427" s="96">
        <f t="shared" si="6"/>
        <v>0</v>
      </c>
    </row>
    <row r="428" spans="1:8">
      <c r="A428" s="19"/>
      <c r="B428" s="19"/>
      <c r="C428" s="37"/>
      <c r="D428" s="19"/>
      <c r="E428" s="21"/>
      <c r="F428" s="95"/>
      <c r="G428" s="91">
        <f>VLOOKUP(E428,工作表9!$G$1:$H$142, 2, FALSE)</f>
        <v>0</v>
      </c>
      <c r="H428" s="96">
        <f t="shared" si="6"/>
        <v>0</v>
      </c>
    </row>
    <row r="429" spans="1:8">
      <c r="A429" s="19"/>
      <c r="B429" s="19"/>
      <c r="C429" s="37"/>
      <c r="D429" s="19"/>
      <c r="E429" s="21"/>
      <c r="F429" s="95"/>
      <c r="G429" s="91">
        <f>VLOOKUP(E429,工作表9!$G$1:$H$142, 2, FALSE)</f>
        <v>0</v>
      </c>
      <c r="H429" s="96">
        <f t="shared" si="6"/>
        <v>0</v>
      </c>
    </row>
    <row r="430" spans="1:8">
      <c r="A430" s="19"/>
      <c r="B430" s="19"/>
      <c r="C430" s="37"/>
      <c r="D430" s="19"/>
      <c r="E430" s="21"/>
      <c r="F430" s="95"/>
      <c r="G430" s="91">
        <f>VLOOKUP(E430,工作表9!$G$1:$H$142, 2, FALSE)</f>
        <v>0</v>
      </c>
      <c r="H430" s="96">
        <f t="shared" si="6"/>
        <v>0</v>
      </c>
    </row>
    <row r="431" spans="1:8">
      <c r="A431" s="19"/>
      <c r="B431" s="19"/>
      <c r="C431" s="37"/>
      <c r="D431" s="19"/>
      <c r="E431" s="21"/>
      <c r="F431" s="95"/>
      <c r="G431" s="91">
        <f>VLOOKUP(E431,工作表9!$G$1:$H$142, 2, FALSE)</f>
        <v>0</v>
      </c>
      <c r="H431" s="96">
        <f t="shared" si="6"/>
        <v>0</v>
      </c>
    </row>
    <row r="432" spans="1:8">
      <c r="A432" s="19"/>
      <c r="B432" s="19"/>
      <c r="C432" s="37"/>
      <c r="D432" s="19"/>
      <c r="E432" s="21"/>
      <c r="F432" s="95"/>
      <c r="G432" s="91">
        <f>VLOOKUP(E432,工作表9!$G$1:$H$142, 2, FALSE)</f>
        <v>0</v>
      </c>
      <c r="H432" s="96">
        <f t="shared" si="6"/>
        <v>0</v>
      </c>
    </row>
    <row r="433" spans="1:8">
      <c r="A433" s="19"/>
      <c r="B433" s="19"/>
      <c r="C433" s="37"/>
      <c r="D433" s="19"/>
      <c r="E433" s="21"/>
      <c r="F433" s="95"/>
      <c r="G433" s="91">
        <f>VLOOKUP(E433,工作表9!$G$1:$H$142, 2, FALSE)</f>
        <v>0</v>
      </c>
      <c r="H433" s="96">
        <f t="shared" si="6"/>
        <v>0</v>
      </c>
    </row>
    <row r="434" spans="1:8">
      <c r="A434" s="19"/>
      <c r="B434" s="19"/>
      <c r="C434" s="37"/>
      <c r="D434" s="19"/>
      <c r="E434" s="21"/>
      <c r="F434" s="95"/>
      <c r="G434" s="91">
        <f>VLOOKUP(E434,工作表9!$G$1:$H$142, 2, FALSE)</f>
        <v>0</v>
      </c>
      <c r="H434" s="96">
        <f t="shared" si="6"/>
        <v>0</v>
      </c>
    </row>
    <row r="435" spans="1:8">
      <c r="A435" s="19"/>
      <c r="B435" s="19"/>
      <c r="C435" s="37"/>
      <c r="D435" s="19"/>
      <c r="E435" s="21"/>
      <c r="F435" s="95"/>
      <c r="G435" s="91">
        <f>VLOOKUP(E435,工作表9!$G$1:$H$142, 2, FALSE)</f>
        <v>0</v>
      </c>
      <c r="H435" s="96">
        <f t="shared" si="6"/>
        <v>0</v>
      </c>
    </row>
    <row r="436" spans="1:8">
      <c r="A436" s="19"/>
      <c r="B436" s="19"/>
      <c r="C436" s="37"/>
      <c r="D436" s="19"/>
      <c r="E436" s="21"/>
      <c r="F436" s="95"/>
      <c r="G436" s="91">
        <f>VLOOKUP(E436,工作表9!$G$1:$H$142, 2, FALSE)</f>
        <v>0</v>
      </c>
      <c r="H436" s="96">
        <f t="shared" si="6"/>
        <v>0</v>
      </c>
    </row>
    <row r="437" spans="1:8">
      <c r="A437" s="19"/>
      <c r="B437" s="19"/>
      <c r="C437" s="37"/>
      <c r="D437" s="19"/>
      <c r="E437" s="21"/>
      <c r="F437" s="95"/>
      <c r="G437" s="91">
        <f>VLOOKUP(E437,工作表9!$G$1:$H$142, 2, FALSE)</f>
        <v>0</v>
      </c>
      <c r="H437" s="96">
        <f t="shared" si="6"/>
        <v>0</v>
      </c>
    </row>
    <row r="438" spans="1:8">
      <c r="A438" s="19"/>
      <c r="B438" s="19"/>
      <c r="C438" s="37"/>
      <c r="D438" s="19"/>
      <c r="E438" s="21"/>
      <c r="F438" s="95"/>
      <c r="G438" s="91">
        <f>VLOOKUP(E438,工作表9!$G$1:$H$142, 2, FALSE)</f>
        <v>0</v>
      </c>
      <c r="H438" s="96">
        <f t="shared" si="6"/>
        <v>0</v>
      </c>
    </row>
    <row r="439" spans="1:8">
      <c r="A439" s="19"/>
      <c r="B439" s="19"/>
      <c r="C439" s="37"/>
      <c r="D439" s="19"/>
      <c r="E439" s="21"/>
      <c r="F439" s="95"/>
      <c r="G439" s="91">
        <f>VLOOKUP(E439,工作表9!$G$1:$H$142, 2, FALSE)</f>
        <v>0</v>
      </c>
      <c r="H439" s="96">
        <f t="shared" si="6"/>
        <v>0</v>
      </c>
    </row>
    <row r="440" spans="1:8">
      <c r="A440" s="19"/>
      <c r="B440" s="19"/>
      <c r="C440" s="37"/>
      <c r="D440" s="19"/>
      <c r="E440" s="21"/>
      <c r="F440" s="95"/>
      <c r="G440" s="91">
        <f>VLOOKUP(E440,工作表9!$G$1:$H$142, 2, FALSE)</f>
        <v>0</v>
      </c>
      <c r="H440" s="96">
        <f t="shared" si="6"/>
        <v>0</v>
      </c>
    </row>
    <row r="441" spans="1:8">
      <c r="A441" s="19"/>
      <c r="B441" s="19"/>
      <c r="C441" s="37"/>
      <c r="D441" s="19"/>
      <c r="E441" s="21"/>
      <c r="F441" s="95"/>
      <c r="G441" s="91">
        <f>VLOOKUP(E441,工作表9!$G$1:$H$142, 2, FALSE)</f>
        <v>0</v>
      </c>
      <c r="H441" s="96">
        <f t="shared" si="6"/>
        <v>0</v>
      </c>
    </row>
    <row r="442" spans="1:8">
      <c r="A442" s="19"/>
      <c r="B442" s="19"/>
      <c r="C442" s="37"/>
      <c r="D442" s="19"/>
      <c r="E442" s="21"/>
      <c r="F442" s="95"/>
      <c r="G442" s="91">
        <f>VLOOKUP(E442,工作表9!$G$1:$H$142, 2, FALSE)</f>
        <v>0</v>
      </c>
      <c r="H442" s="96">
        <f t="shared" si="6"/>
        <v>0</v>
      </c>
    </row>
    <row r="443" spans="1:8">
      <c r="A443" s="19"/>
      <c r="B443" s="19"/>
      <c r="C443" s="37"/>
      <c r="D443" s="19"/>
      <c r="E443" s="21"/>
      <c r="F443" s="95"/>
      <c r="G443" s="91">
        <f>VLOOKUP(E443,工作表9!$G$1:$H$142, 2, FALSE)</f>
        <v>0</v>
      </c>
      <c r="H443" s="96">
        <f t="shared" si="6"/>
        <v>0</v>
      </c>
    </row>
    <row r="444" spans="1:8">
      <c r="A444" s="19"/>
      <c r="B444" s="19"/>
      <c r="C444" s="37"/>
      <c r="D444" s="19"/>
      <c r="E444" s="21"/>
      <c r="F444" s="95"/>
      <c r="G444" s="91">
        <f>VLOOKUP(E444,工作表9!$G$1:$H$142, 2, FALSE)</f>
        <v>0</v>
      </c>
      <c r="H444" s="96">
        <f t="shared" si="6"/>
        <v>0</v>
      </c>
    </row>
    <row r="445" spans="1:8">
      <c r="A445" s="19"/>
      <c r="B445" s="19"/>
      <c r="C445" s="37"/>
      <c r="D445" s="19"/>
      <c r="E445" s="21"/>
      <c r="F445" s="95"/>
      <c r="G445" s="91">
        <f>VLOOKUP(E445,工作表9!$G$1:$H$142, 2, FALSE)</f>
        <v>0</v>
      </c>
      <c r="H445" s="96">
        <f t="shared" si="6"/>
        <v>0</v>
      </c>
    </row>
    <row r="446" spans="1:8">
      <c r="A446" s="19"/>
      <c r="B446" s="19"/>
      <c r="C446" s="37"/>
      <c r="D446" s="19"/>
      <c r="E446" s="21"/>
      <c r="F446" s="95"/>
      <c r="G446" s="91">
        <f>VLOOKUP(E446,工作表9!$G$1:$H$142, 2, FALSE)</f>
        <v>0</v>
      </c>
      <c r="H446" s="96">
        <f t="shared" si="6"/>
        <v>0</v>
      </c>
    </row>
    <row r="447" spans="1:8">
      <c r="A447" s="19"/>
      <c r="B447" s="19"/>
      <c r="C447" s="37"/>
      <c r="D447" s="19"/>
      <c r="E447" s="21"/>
      <c r="F447" s="95"/>
      <c r="G447" s="91">
        <f>VLOOKUP(E447,工作表9!$G$1:$H$142, 2, FALSE)</f>
        <v>0</v>
      </c>
      <c r="H447" s="96">
        <f t="shared" si="6"/>
        <v>0</v>
      </c>
    </row>
    <row r="448" spans="1:8">
      <c r="A448" s="19"/>
      <c r="B448" s="19"/>
      <c r="C448" s="37"/>
      <c r="D448" s="19"/>
      <c r="E448" s="21"/>
      <c r="F448" s="95"/>
      <c r="G448" s="91">
        <f>VLOOKUP(E448,工作表9!$G$1:$H$142, 2, FALSE)</f>
        <v>0</v>
      </c>
      <c r="H448" s="96">
        <f t="shared" si="6"/>
        <v>0</v>
      </c>
    </row>
    <row r="449" spans="1:8">
      <c r="A449" s="19"/>
      <c r="B449" s="19"/>
      <c r="C449" s="37"/>
      <c r="D449" s="19"/>
      <c r="E449" s="21"/>
      <c r="F449" s="95"/>
      <c r="G449" s="91">
        <f>VLOOKUP(E449,工作表9!$G$1:$H$142, 2, FALSE)</f>
        <v>0</v>
      </c>
      <c r="H449" s="96">
        <f t="shared" si="6"/>
        <v>0</v>
      </c>
    </row>
    <row r="450" spans="1:8">
      <c r="A450" s="19"/>
      <c r="B450" s="19"/>
      <c r="C450" s="37"/>
      <c r="D450" s="19"/>
      <c r="E450" s="21"/>
      <c r="F450" s="95"/>
      <c r="G450" s="91">
        <f>VLOOKUP(E450,工作表9!$G$1:$H$142, 2, FALSE)</f>
        <v>0</v>
      </c>
      <c r="H450" s="96">
        <f t="shared" si="6"/>
        <v>0</v>
      </c>
    </row>
    <row r="451" spans="1:8">
      <c r="A451" s="19"/>
      <c r="B451" s="19"/>
      <c r="C451" s="37"/>
      <c r="D451" s="19"/>
      <c r="E451" s="21"/>
      <c r="F451" s="95"/>
      <c r="G451" s="91">
        <f>VLOOKUP(E451,工作表9!$G$1:$H$142, 2, FALSE)</f>
        <v>0</v>
      </c>
      <c r="H451" s="96">
        <f t="shared" si="6"/>
        <v>0</v>
      </c>
    </row>
    <row r="452" spans="1:8">
      <c r="A452" s="19"/>
      <c r="B452" s="19"/>
      <c r="C452" s="37"/>
      <c r="D452" s="19"/>
      <c r="E452" s="21"/>
      <c r="F452" s="95"/>
      <c r="G452" s="91">
        <f>VLOOKUP(E452,工作表9!$G$1:$H$142, 2, FALSE)</f>
        <v>0</v>
      </c>
      <c r="H452" s="96">
        <f t="shared" si="6"/>
        <v>0</v>
      </c>
    </row>
    <row r="453" spans="1:8">
      <c r="A453" s="19"/>
      <c r="B453" s="19"/>
      <c r="C453" s="37"/>
      <c r="D453" s="19"/>
      <c r="E453" s="21"/>
      <c r="F453" s="95"/>
      <c r="G453" s="91">
        <f>VLOOKUP(E453,工作表9!$G$1:$H$142, 2, FALSE)</f>
        <v>0</v>
      </c>
      <c r="H453" s="96">
        <f t="shared" ref="H453:H516" si="7">F453*G453</f>
        <v>0</v>
      </c>
    </row>
    <row r="454" spans="1:8">
      <c r="A454" s="19"/>
      <c r="B454" s="19"/>
      <c r="C454" s="37"/>
      <c r="D454" s="19"/>
      <c r="E454" s="21"/>
      <c r="F454" s="95"/>
      <c r="G454" s="91">
        <f>VLOOKUP(E454,工作表9!$G$1:$H$142, 2, FALSE)</f>
        <v>0</v>
      </c>
      <c r="H454" s="96">
        <f t="shared" si="7"/>
        <v>0</v>
      </c>
    </row>
    <row r="455" spans="1:8">
      <c r="A455" s="19"/>
      <c r="B455" s="19"/>
      <c r="C455" s="37"/>
      <c r="D455" s="19"/>
      <c r="E455" s="21"/>
      <c r="F455" s="95"/>
      <c r="G455" s="91">
        <f>VLOOKUP(E455,工作表9!$G$1:$H$142, 2, FALSE)</f>
        <v>0</v>
      </c>
      <c r="H455" s="96">
        <f t="shared" si="7"/>
        <v>0</v>
      </c>
    </row>
    <row r="456" spans="1:8">
      <c r="A456" s="19"/>
      <c r="B456" s="19"/>
      <c r="C456" s="37"/>
      <c r="D456" s="19"/>
      <c r="E456" s="21"/>
      <c r="F456" s="95"/>
      <c r="G456" s="91">
        <f>VLOOKUP(E456,工作表9!$G$1:$H$142, 2, FALSE)</f>
        <v>0</v>
      </c>
      <c r="H456" s="96">
        <f t="shared" si="7"/>
        <v>0</v>
      </c>
    </row>
    <row r="457" spans="1:8">
      <c r="A457" s="19"/>
      <c r="B457" s="19"/>
      <c r="C457" s="37"/>
      <c r="D457" s="19"/>
      <c r="E457" s="21"/>
      <c r="F457" s="95"/>
      <c r="G457" s="91">
        <f>VLOOKUP(E457,工作表9!$G$1:$H$142, 2, FALSE)</f>
        <v>0</v>
      </c>
      <c r="H457" s="96">
        <f t="shared" si="7"/>
        <v>0</v>
      </c>
    </row>
    <row r="458" spans="1:8">
      <c r="A458" s="19"/>
      <c r="B458" s="19"/>
      <c r="C458" s="37"/>
      <c r="D458" s="19"/>
      <c r="E458" s="21"/>
      <c r="F458" s="95"/>
      <c r="G458" s="91">
        <f>VLOOKUP(E458,工作表9!$G$1:$H$142, 2, FALSE)</f>
        <v>0</v>
      </c>
      <c r="H458" s="96">
        <f t="shared" si="7"/>
        <v>0</v>
      </c>
    </row>
    <row r="459" spans="1:8">
      <c r="A459" s="19"/>
      <c r="B459" s="19"/>
      <c r="C459" s="37"/>
      <c r="D459" s="19"/>
      <c r="E459" s="21"/>
      <c r="F459" s="95"/>
      <c r="G459" s="91">
        <f>VLOOKUP(E459,工作表9!$G$1:$H$142, 2, FALSE)</f>
        <v>0</v>
      </c>
      <c r="H459" s="96">
        <f t="shared" si="7"/>
        <v>0</v>
      </c>
    </row>
    <row r="460" spans="1:8">
      <c r="A460" s="19"/>
      <c r="B460" s="19"/>
      <c r="C460" s="37"/>
      <c r="D460" s="19"/>
      <c r="E460" s="21"/>
      <c r="F460" s="95"/>
      <c r="G460" s="91">
        <f>VLOOKUP(E460,工作表9!$G$1:$H$142, 2, FALSE)</f>
        <v>0</v>
      </c>
      <c r="H460" s="96">
        <f t="shared" si="7"/>
        <v>0</v>
      </c>
    </row>
    <row r="461" spans="1:8">
      <c r="A461" s="19"/>
      <c r="B461" s="19"/>
      <c r="C461" s="37"/>
      <c r="D461" s="19"/>
      <c r="E461" s="21"/>
      <c r="F461" s="95"/>
      <c r="G461" s="91">
        <f>VLOOKUP(E461,工作表9!$G$1:$H$142, 2, FALSE)</f>
        <v>0</v>
      </c>
      <c r="H461" s="96">
        <f t="shared" si="7"/>
        <v>0</v>
      </c>
    </row>
    <row r="462" spans="1:8">
      <c r="A462" s="19"/>
      <c r="B462" s="19"/>
      <c r="C462" s="37"/>
      <c r="D462" s="19"/>
      <c r="E462" s="21"/>
      <c r="F462" s="95"/>
      <c r="G462" s="91">
        <f>VLOOKUP(E462,工作表9!$G$1:$H$142, 2, FALSE)</f>
        <v>0</v>
      </c>
      <c r="H462" s="96">
        <f t="shared" si="7"/>
        <v>0</v>
      </c>
    </row>
    <row r="463" spans="1:8">
      <c r="A463" s="19"/>
      <c r="B463" s="19"/>
      <c r="C463" s="37"/>
      <c r="D463" s="19"/>
      <c r="E463" s="21"/>
      <c r="F463" s="95"/>
      <c r="G463" s="91">
        <f>VLOOKUP(E463,工作表9!$G$1:$H$142, 2, FALSE)</f>
        <v>0</v>
      </c>
      <c r="H463" s="96">
        <f t="shared" si="7"/>
        <v>0</v>
      </c>
    </row>
    <row r="464" spans="1:8">
      <c r="A464" s="19"/>
      <c r="B464" s="19"/>
      <c r="C464" s="37"/>
      <c r="D464" s="19"/>
      <c r="E464" s="21"/>
      <c r="F464" s="95"/>
      <c r="G464" s="91">
        <f>VLOOKUP(E464,工作表9!$G$1:$H$142, 2, FALSE)</f>
        <v>0</v>
      </c>
      <c r="H464" s="96">
        <f t="shared" si="7"/>
        <v>0</v>
      </c>
    </row>
    <row r="465" spans="1:8">
      <c r="A465" s="19"/>
      <c r="B465" s="19"/>
      <c r="C465" s="37"/>
      <c r="D465" s="19"/>
      <c r="E465" s="21"/>
      <c r="F465" s="95"/>
      <c r="G465" s="91">
        <f>VLOOKUP(E465,工作表9!$G$1:$H$142, 2, FALSE)</f>
        <v>0</v>
      </c>
      <c r="H465" s="96">
        <f t="shared" si="7"/>
        <v>0</v>
      </c>
    </row>
    <row r="466" spans="1:8">
      <c r="A466" s="19"/>
      <c r="B466" s="19"/>
      <c r="C466" s="37"/>
      <c r="D466" s="19"/>
      <c r="E466" s="21"/>
      <c r="F466" s="95"/>
      <c r="G466" s="91">
        <f>VLOOKUP(E466,工作表9!$G$1:$H$142, 2, FALSE)</f>
        <v>0</v>
      </c>
      <c r="H466" s="96">
        <f t="shared" si="7"/>
        <v>0</v>
      </c>
    </row>
    <row r="467" spans="1:8">
      <c r="A467" s="19"/>
      <c r="B467" s="19"/>
      <c r="C467" s="37"/>
      <c r="D467" s="19"/>
      <c r="E467" s="21"/>
      <c r="F467" s="95"/>
      <c r="G467" s="91">
        <f>VLOOKUP(E467,工作表9!$G$1:$H$142, 2, FALSE)</f>
        <v>0</v>
      </c>
      <c r="H467" s="96">
        <f t="shared" si="7"/>
        <v>0</v>
      </c>
    </row>
    <row r="468" spans="1:8">
      <c r="A468" s="19"/>
      <c r="B468" s="19"/>
      <c r="C468" s="37"/>
      <c r="D468" s="19"/>
      <c r="E468" s="21"/>
      <c r="F468" s="95"/>
      <c r="G468" s="91">
        <f>VLOOKUP(E468,工作表9!$G$1:$H$142, 2, FALSE)</f>
        <v>0</v>
      </c>
      <c r="H468" s="96">
        <f t="shared" si="7"/>
        <v>0</v>
      </c>
    </row>
    <row r="469" spans="1:8">
      <c r="A469" s="19"/>
      <c r="B469" s="19"/>
      <c r="C469" s="37"/>
      <c r="D469" s="19"/>
      <c r="E469" s="21"/>
      <c r="F469" s="95"/>
      <c r="G469" s="91">
        <f>VLOOKUP(E469,工作表9!$G$1:$H$142, 2, FALSE)</f>
        <v>0</v>
      </c>
      <c r="H469" s="96">
        <f t="shared" si="7"/>
        <v>0</v>
      </c>
    </row>
    <row r="470" spans="1:8">
      <c r="A470" s="19"/>
      <c r="B470" s="19"/>
      <c r="C470" s="37"/>
      <c r="D470" s="19"/>
      <c r="E470" s="21"/>
      <c r="F470" s="95"/>
      <c r="G470" s="91">
        <f>VLOOKUP(E470,工作表9!$G$1:$H$142, 2, FALSE)</f>
        <v>0</v>
      </c>
      <c r="H470" s="96">
        <f t="shared" si="7"/>
        <v>0</v>
      </c>
    </row>
    <row r="471" spans="1:8">
      <c r="A471" s="19"/>
      <c r="B471" s="19"/>
      <c r="C471" s="37"/>
      <c r="D471" s="19"/>
      <c r="E471" s="21"/>
      <c r="F471" s="95"/>
      <c r="G471" s="91">
        <f>VLOOKUP(E471,工作表9!$G$1:$H$142, 2, FALSE)</f>
        <v>0</v>
      </c>
      <c r="H471" s="96">
        <f t="shared" si="7"/>
        <v>0</v>
      </c>
    </row>
    <row r="472" spans="1:8">
      <c r="A472" s="19"/>
      <c r="B472" s="19"/>
      <c r="C472" s="37"/>
      <c r="D472" s="19"/>
      <c r="E472" s="21"/>
      <c r="F472" s="95"/>
      <c r="G472" s="91">
        <f>VLOOKUP(E472,工作表9!$G$1:$H$142, 2, FALSE)</f>
        <v>0</v>
      </c>
      <c r="H472" s="96">
        <f t="shared" si="7"/>
        <v>0</v>
      </c>
    </row>
    <row r="473" spans="1:8">
      <c r="A473" s="19"/>
      <c r="B473" s="19"/>
      <c r="C473" s="37"/>
      <c r="D473" s="19"/>
      <c r="E473" s="21"/>
      <c r="F473" s="95"/>
      <c r="G473" s="91">
        <f>VLOOKUP(E473,工作表9!$G$1:$H$142, 2, FALSE)</f>
        <v>0</v>
      </c>
      <c r="H473" s="96">
        <f t="shared" si="7"/>
        <v>0</v>
      </c>
    </row>
    <row r="474" spans="1:8">
      <c r="A474" s="19"/>
      <c r="B474" s="19"/>
      <c r="C474" s="37"/>
      <c r="D474" s="19"/>
      <c r="E474" s="21"/>
      <c r="F474" s="95"/>
      <c r="G474" s="91">
        <f>VLOOKUP(E474,工作表9!$G$1:$H$142, 2, FALSE)</f>
        <v>0</v>
      </c>
      <c r="H474" s="96">
        <f t="shared" si="7"/>
        <v>0</v>
      </c>
    </row>
    <row r="475" spans="1:8">
      <c r="A475" s="19"/>
      <c r="B475" s="19"/>
      <c r="C475" s="37"/>
      <c r="D475" s="19"/>
      <c r="E475" s="21"/>
      <c r="F475" s="95"/>
      <c r="G475" s="91">
        <f>VLOOKUP(E475,工作表9!$G$1:$H$142, 2, FALSE)</f>
        <v>0</v>
      </c>
      <c r="H475" s="96">
        <f t="shared" si="7"/>
        <v>0</v>
      </c>
    </row>
    <row r="476" spans="1:8">
      <c r="A476" s="19"/>
      <c r="B476" s="19"/>
      <c r="C476" s="37"/>
      <c r="D476" s="19"/>
      <c r="E476" s="21"/>
      <c r="F476" s="95"/>
      <c r="G476" s="91">
        <f>VLOOKUP(E476,工作表9!$G$1:$H$142, 2, FALSE)</f>
        <v>0</v>
      </c>
      <c r="H476" s="96">
        <f t="shared" si="7"/>
        <v>0</v>
      </c>
    </row>
    <row r="477" spans="1:8">
      <c r="A477" s="19"/>
      <c r="B477" s="19"/>
      <c r="C477" s="37"/>
      <c r="D477" s="19"/>
      <c r="E477" s="21"/>
      <c r="F477" s="95"/>
      <c r="G477" s="91">
        <f>VLOOKUP(E477,工作表9!$G$1:$H$142, 2, FALSE)</f>
        <v>0</v>
      </c>
      <c r="H477" s="96">
        <f t="shared" si="7"/>
        <v>0</v>
      </c>
    </row>
    <row r="478" spans="1:8">
      <c r="A478" s="19"/>
      <c r="B478" s="19"/>
      <c r="C478" s="37"/>
      <c r="D478" s="19"/>
      <c r="E478" s="21"/>
      <c r="F478" s="95"/>
      <c r="G478" s="91">
        <f>VLOOKUP(E478,工作表9!$G$1:$H$142, 2, FALSE)</f>
        <v>0</v>
      </c>
      <c r="H478" s="96">
        <f t="shared" si="7"/>
        <v>0</v>
      </c>
    </row>
    <row r="479" spans="1:8">
      <c r="A479" s="19"/>
      <c r="B479" s="19"/>
      <c r="C479" s="37"/>
      <c r="D479" s="19"/>
      <c r="E479" s="21"/>
      <c r="F479" s="95"/>
      <c r="G479" s="91">
        <f>VLOOKUP(E479,工作表9!$G$1:$H$142, 2, FALSE)</f>
        <v>0</v>
      </c>
      <c r="H479" s="96">
        <f t="shared" si="7"/>
        <v>0</v>
      </c>
    </row>
    <row r="480" spans="1:8">
      <c r="A480" s="19"/>
      <c r="B480" s="19"/>
      <c r="C480" s="37"/>
      <c r="D480" s="19"/>
      <c r="E480" s="21"/>
      <c r="F480" s="95"/>
      <c r="G480" s="91">
        <f>VLOOKUP(E480,工作表9!$G$1:$H$142, 2, FALSE)</f>
        <v>0</v>
      </c>
      <c r="H480" s="96">
        <f t="shared" si="7"/>
        <v>0</v>
      </c>
    </row>
    <row r="481" spans="1:8">
      <c r="A481" s="19"/>
      <c r="B481" s="19"/>
      <c r="C481" s="37"/>
      <c r="D481" s="19"/>
      <c r="E481" s="21"/>
      <c r="F481" s="95"/>
      <c r="G481" s="91">
        <f>VLOOKUP(E481,工作表9!$G$1:$H$142, 2, FALSE)</f>
        <v>0</v>
      </c>
      <c r="H481" s="96">
        <f t="shared" si="7"/>
        <v>0</v>
      </c>
    </row>
    <row r="482" spans="1:8">
      <c r="A482" s="19"/>
      <c r="B482" s="19"/>
      <c r="C482" s="37"/>
      <c r="D482" s="19"/>
      <c r="E482" s="21"/>
      <c r="F482" s="95"/>
      <c r="G482" s="91">
        <f>VLOOKUP(E482,工作表9!$G$1:$H$142, 2, FALSE)</f>
        <v>0</v>
      </c>
      <c r="H482" s="96">
        <f t="shared" si="7"/>
        <v>0</v>
      </c>
    </row>
    <row r="483" spans="1:8">
      <c r="A483" s="19"/>
      <c r="B483" s="19"/>
      <c r="C483" s="37"/>
      <c r="D483" s="19"/>
      <c r="E483" s="21"/>
      <c r="F483" s="95"/>
      <c r="G483" s="91">
        <f>VLOOKUP(E483,工作表9!$G$1:$H$142, 2, FALSE)</f>
        <v>0</v>
      </c>
      <c r="H483" s="96">
        <f t="shared" si="7"/>
        <v>0</v>
      </c>
    </row>
    <row r="484" spans="1:8">
      <c r="A484" s="19"/>
      <c r="B484" s="19"/>
      <c r="C484" s="37"/>
      <c r="D484" s="19"/>
      <c r="E484" s="21"/>
      <c r="F484" s="95"/>
      <c r="G484" s="91">
        <f>VLOOKUP(E484,工作表9!$G$1:$H$142, 2, FALSE)</f>
        <v>0</v>
      </c>
      <c r="H484" s="96">
        <f t="shared" si="7"/>
        <v>0</v>
      </c>
    </row>
    <row r="485" spans="1:8">
      <c r="A485" s="19"/>
      <c r="B485" s="19"/>
      <c r="C485" s="37"/>
      <c r="D485" s="19"/>
      <c r="E485" s="21"/>
      <c r="F485" s="95"/>
      <c r="G485" s="91">
        <f>VLOOKUP(E485,工作表9!$G$1:$H$142, 2, FALSE)</f>
        <v>0</v>
      </c>
      <c r="H485" s="96">
        <f t="shared" si="7"/>
        <v>0</v>
      </c>
    </row>
    <row r="486" spans="1:8">
      <c r="A486" s="19"/>
      <c r="B486" s="19"/>
      <c r="C486" s="37"/>
      <c r="D486" s="19"/>
      <c r="E486" s="21"/>
      <c r="F486" s="95"/>
      <c r="G486" s="91">
        <f>VLOOKUP(E486,工作表9!$G$1:$H$142, 2, FALSE)</f>
        <v>0</v>
      </c>
      <c r="H486" s="96">
        <f t="shared" si="7"/>
        <v>0</v>
      </c>
    </row>
    <row r="487" spans="1:8">
      <c r="A487" s="19"/>
      <c r="B487" s="19"/>
      <c r="C487" s="37"/>
      <c r="D487" s="19"/>
      <c r="E487" s="21"/>
      <c r="F487" s="95"/>
      <c r="G487" s="91">
        <f>VLOOKUP(E487,工作表9!$G$1:$H$142, 2, FALSE)</f>
        <v>0</v>
      </c>
      <c r="H487" s="96">
        <f t="shared" si="7"/>
        <v>0</v>
      </c>
    </row>
    <row r="488" spans="1:8">
      <c r="A488" s="19"/>
      <c r="B488" s="19"/>
      <c r="C488" s="37"/>
      <c r="D488" s="19"/>
      <c r="E488" s="21"/>
      <c r="F488" s="95"/>
      <c r="G488" s="91">
        <f>VLOOKUP(E488,工作表9!$G$1:$H$142, 2, FALSE)</f>
        <v>0</v>
      </c>
      <c r="H488" s="96">
        <f t="shared" si="7"/>
        <v>0</v>
      </c>
    </row>
    <row r="489" spans="1:8">
      <c r="A489" s="19"/>
      <c r="B489" s="19"/>
      <c r="C489" s="37"/>
      <c r="D489" s="19"/>
      <c r="E489" s="21"/>
      <c r="F489" s="95"/>
      <c r="G489" s="91">
        <f>VLOOKUP(E489,工作表9!$G$1:$H$142, 2, FALSE)</f>
        <v>0</v>
      </c>
      <c r="H489" s="96">
        <f t="shared" si="7"/>
        <v>0</v>
      </c>
    </row>
    <row r="490" spans="1:8">
      <c r="A490" s="19"/>
      <c r="B490" s="19"/>
      <c r="C490" s="37"/>
      <c r="D490" s="19"/>
      <c r="E490" s="21"/>
      <c r="F490" s="95"/>
      <c r="G490" s="91">
        <f>VLOOKUP(E490,工作表9!$G$1:$H$142, 2, FALSE)</f>
        <v>0</v>
      </c>
      <c r="H490" s="96">
        <f t="shared" si="7"/>
        <v>0</v>
      </c>
    </row>
    <row r="491" spans="1:8">
      <c r="A491" s="19"/>
      <c r="B491" s="19"/>
      <c r="C491" s="37"/>
      <c r="D491" s="19"/>
      <c r="E491" s="21"/>
      <c r="F491" s="95"/>
      <c r="G491" s="91">
        <f>VLOOKUP(E491,工作表9!$G$1:$H$142, 2, FALSE)</f>
        <v>0</v>
      </c>
      <c r="H491" s="96">
        <f t="shared" si="7"/>
        <v>0</v>
      </c>
    </row>
    <row r="492" spans="1:8">
      <c r="A492" s="19"/>
      <c r="B492" s="19"/>
      <c r="C492" s="37"/>
      <c r="D492" s="19"/>
      <c r="E492" s="21"/>
      <c r="F492" s="95"/>
      <c r="G492" s="91">
        <f>VLOOKUP(E492,工作表9!$G$1:$H$142, 2, FALSE)</f>
        <v>0</v>
      </c>
      <c r="H492" s="96">
        <f t="shared" si="7"/>
        <v>0</v>
      </c>
    </row>
    <row r="493" spans="1:8">
      <c r="A493" s="19"/>
      <c r="B493" s="19"/>
      <c r="C493" s="37"/>
      <c r="D493" s="19"/>
      <c r="E493" s="21"/>
      <c r="F493" s="95"/>
      <c r="G493" s="91">
        <f>VLOOKUP(E493,工作表9!$G$1:$H$142, 2, FALSE)</f>
        <v>0</v>
      </c>
      <c r="H493" s="96">
        <f t="shared" si="7"/>
        <v>0</v>
      </c>
    </row>
    <row r="494" spans="1:8">
      <c r="A494" s="19"/>
      <c r="B494" s="19"/>
      <c r="C494" s="37"/>
      <c r="D494" s="19"/>
      <c r="E494" s="21"/>
      <c r="F494" s="95"/>
      <c r="G494" s="91">
        <f>VLOOKUP(E494,工作表9!$G$1:$H$142, 2, FALSE)</f>
        <v>0</v>
      </c>
      <c r="H494" s="96">
        <f t="shared" si="7"/>
        <v>0</v>
      </c>
    </row>
    <row r="495" spans="1:8">
      <c r="A495" s="19"/>
      <c r="B495" s="19"/>
      <c r="C495" s="37"/>
      <c r="D495" s="19"/>
      <c r="E495" s="21"/>
      <c r="F495" s="95"/>
      <c r="G495" s="91">
        <f>VLOOKUP(E495,工作表9!$G$1:$H$142, 2, FALSE)</f>
        <v>0</v>
      </c>
      <c r="H495" s="96">
        <f t="shared" si="7"/>
        <v>0</v>
      </c>
    </row>
    <row r="496" spans="1:8">
      <c r="A496" s="19"/>
      <c r="B496" s="19"/>
      <c r="C496" s="37"/>
      <c r="D496" s="19"/>
      <c r="E496" s="21"/>
      <c r="F496" s="95"/>
      <c r="G496" s="91">
        <f>VLOOKUP(E496,工作表9!$G$1:$H$142, 2, FALSE)</f>
        <v>0</v>
      </c>
      <c r="H496" s="96">
        <f t="shared" si="7"/>
        <v>0</v>
      </c>
    </row>
    <row r="497" spans="1:8">
      <c r="A497" s="19"/>
      <c r="B497" s="19"/>
      <c r="C497" s="37"/>
      <c r="D497" s="19"/>
      <c r="E497" s="21"/>
      <c r="F497" s="95"/>
      <c r="G497" s="91">
        <f>VLOOKUP(E497,工作表9!$G$1:$H$142, 2, FALSE)</f>
        <v>0</v>
      </c>
      <c r="H497" s="96">
        <f t="shared" si="7"/>
        <v>0</v>
      </c>
    </row>
    <row r="498" spans="1:8">
      <c r="A498" s="19"/>
      <c r="B498" s="19"/>
      <c r="C498" s="37"/>
      <c r="D498" s="19"/>
      <c r="E498" s="21"/>
      <c r="F498" s="95"/>
      <c r="G498" s="91">
        <f>VLOOKUP(E498,工作表9!$G$1:$H$142, 2, FALSE)</f>
        <v>0</v>
      </c>
      <c r="H498" s="96">
        <f t="shared" si="7"/>
        <v>0</v>
      </c>
    </row>
    <row r="499" spans="1:8">
      <c r="A499" s="19"/>
      <c r="B499" s="19"/>
      <c r="C499" s="37"/>
      <c r="D499" s="19"/>
      <c r="E499" s="21"/>
      <c r="F499" s="95"/>
      <c r="G499" s="91">
        <f>VLOOKUP(E499,工作表9!$G$1:$H$142, 2, FALSE)</f>
        <v>0</v>
      </c>
      <c r="H499" s="96">
        <f t="shared" si="7"/>
        <v>0</v>
      </c>
    </row>
    <row r="500" spans="1:8">
      <c r="A500" s="19"/>
      <c r="B500" s="19"/>
      <c r="C500" s="37"/>
      <c r="D500" s="19"/>
      <c r="E500" s="21"/>
      <c r="F500" s="95"/>
      <c r="G500" s="91">
        <f>VLOOKUP(E500,工作表9!$G$1:$H$142, 2, FALSE)</f>
        <v>0</v>
      </c>
      <c r="H500" s="96">
        <f t="shared" si="7"/>
        <v>0</v>
      </c>
    </row>
    <row r="501" spans="1:8">
      <c r="A501" s="19"/>
      <c r="B501" s="19"/>
      <c r="C501" s="37"/>
      <c r="D501" s="19"/>
      <c r="E501" s="21"/>
      <c r="F501" s="95"/>
      <c r="G501" s="91">
        <f>VLOOKUP(E501,工作表9!$G$1:$H$142, 2, FALSE)</f>
        <v>0</v>
      </c>
      <c r="H501" s="96">
        <f t="shared" si="7"/>
        <v>0</v>
      </c>
    </row>
    <row r="502" spans="1:8">
      <c r="A502" s="19"/>
      <c r="B502" s="19"/>
      <c r="C502" s="37"/>
      <c r="D502" s="19"/>
      <c r="E502" s="21"/>
      <c r="F502" s="95"/>
      <c r="G502" s="91">
        <f>VLOOKUP(E502,工作表9!$G$1:$H$142, 2, FALSE)</f>
        <v>0</v>
      </c>
      <c r="H502" s="96">
        <f t="shared" si="7"/>
        <v>0</v>
      </c>
    </row>
    <row r="503" spans="1:8">
      <c r="A503" s="19"/>
      <c r="B503" s="19"/>
      <c r="C503" s="37"/>
      <c r="D503" s="19"/>
      <c r="E503" s="21"/>
      <c r="F503" s="95"/>
      <c r="G503" s="91">
        <f>VLOOKUP(E503,工作表9!$G$1:$H$142, 2, FALSE)</f>
        <v>0</v>
      </c>
      <c r="H503" s="96">
        <f t="shared" si="7"/>
        <v>0</v>
      </c>
    </row>
    <row r="504" spans="1:8">
      <c r="A504" s="19"/>
      <c r="B504" s="19"/>
      <c r="C504" s="37"/>
      <c r="D504" s="19"/>
      <c r="E504" s="21"/>
      <c r="F504" s="95"/>
      <c r="G504" s="91">
        <f>VLOOKUP(E504,工作表9!$G$1:$H$142, 2, FALSE)</f>
        <v>0</v>
      </c>
      <c r="H504" s="96">
        <f t="shared" si="7"/>
        <v>0</v>
      </c>
    </row>
    <row r="505" spans="1:8">
      <c r="A505" s="19"/>
      <c r="B505" s="19"/>
      <c r="C505" s="37"/>
      <c r="D505" s="19"/>
      <c r="E505" s="21"/>
      <c r="F505" s="95"/>
      <c r="G505" s="91">
        <f>VLOOKUP(E505,工作表9!$G$1:$H$142, 2, FALSE)</f>
        <v>0</v>
      </c>
      <c r="H505" s="96">
        <f t="shared" si="7"/>
        <v>0</v>
      </c>
    </row>
    <row r="506" spans="1:8">
      <c r="A506" s="19"/>
      <c r="B506" s="19"/>
      <c r="C506" s="37"/>
      <c r="D506" s="19"/>
      <c r="E506" s="21"/>
      <c r="F506" s="95"/>
      <c r="G506" s="91">
        <f>VLOOKUP(E506,工作表9!$G$1:$H$142, 2, FALSE)</f>
        <v>0</v>
      </c>
      <c r="H506" s="96">
        <f t="shared" si="7"/>
        <v>0</v>
      </c>
    </row>
    <row r="507" spans="1:8">
      <c r="A507" s="19"/>
      <c r="B507" s="19"/>
      <c r="C507" s="37"/>
      <c r="D507" s="19"/>
      <c r="E507" s="21"/>
      <c r="F507" s="95"/>
      <c r="G507" s="91">
        <f>VLOOKUP(E507,工作表9!$G$1:$H$142, 2, FALSE)</f>
        <v>0</v>
      </c>
      <c r="H507" s="96">
        <f t="shared" si="7"/>
        <v>0</v>
      </c>
    </row>
    <row r="508" spans="1:8">
      <c r="A508" s="19"/>
      <c r="B508" s="19"/>
      <c r="C508" s="37"/>
      <c r="D508" s="19"/>
      <c r="E508" s="21"/>
      <c r="F508" s="95"/>
      <c r="G508" s="91">
        <f>VLOOKUP(E508,工作表9!$G$1:$H$142, 2, FALSE)</f>
        <v>0</v>
      </c>
      <c r="H508" s="96">
        <f t="shared" si="7"/>
        <v>0</v>
      </c>
    </row>
    <row r="509" spans="1:8">
      <c r="A509" s="19"/>
      <c r="B509" s="19"/>
      <c r="C509" s="37"/>
      <c r="D509" s="19"/>
      <c r="E509" s="21"/>
      <c r="F509" s="95"/>
      <c r="G509" s="91">
        <f>VLOOKUP(E509,工作表9!$G$1:$H$142, 2, FALSE)</f>
        <v>0</v>
      </c>
      <c r="H509" s="96">
        <f t="shared" si="7"/>
        <v>0</v>
      </c>
    </row>
    <row r="510" spans="1:8">
      <c r="A510" s="19"/>
      <c r="B510" s="19"/>
      <c r="C510" s="37"/>
      <c r="D510" s="19"/>
      <c r="E510" s="21"/>
      <c r="F510" s="95"/>
      <c r="G510" s="91">
        <f>VLOOKUP(E510,工作表9!$G$1:$H$142, 2, FALSE)</f>
        <v>0</v>
      </c>
      <c r="H510" s="96">
        <f t="shared" si="7"/>
        <v>0</v>
      </c>
    </row>
    <row r="511" spans="1:8">
      <c r="A511" s="19"/>
      <c r="B511" s="19"/>
      <c r="C511" s="37"/>
      <c r="D511" s="19"/>
      <c r="E511" s="21"/>
      <c r="F511" s="95"/>
      <c r="G511" s="91">
        <f>VLOOKUP(E511,工作表9!$G$1:$H$142, 2, FALSE)</f>
        <v>0</v>
      </c>
      <c r="H511" s="96">
        <f t="shared" si="7"/>
        <v>0</v>
      </c>
    </row>
    <row r="512" spans="1:8">
      <c r="A512" s="19"/>
      <c r="B512" s="19"/>
      <c r="C512" s="37"/>
      <c r="D512" s="19"/>
      <c r="E512" s="21"/>
      <c r="F512" s="95"/>
      <c r="G512" s="91">
        <f>VLOOKUP(E512,工作表9!$G$1:$H$142, 2, FALSE)</f>
        <v>0</v>
      </c>
      <c r="H512" s="96">
        <f t="shared" si="7"/>
        <v>0</v>
      </c>
    </row>
    <row r="513" spans="1:8">
      <c r="A513" s="19"/>
      <c r="B513" s="19"/>
      <c r="C513" s="37"/>
      <c r="D513" s="19"/>
      <c r="E513" s="21"/>
      <c r="F513" s="95"/>
      <c r="G513" s="91">
        <f>VLOOKUP(E513,工作表9!$G$1:$H$142, 2, FALSE)</f>
        <v>0</v>
      </c>
      <c r="H513" s="96">
        <f t="shared" si="7"/>
        <v>0</v>
      </c>
    </row>
    <row r="514" spans="1:8">
      <c r="A514" s="19"/>
      <c r="B514" s="19"/>
      <c r="C514" s="37"/>
      <c r="D514" s="19"/>
      <c r="E514" s="21"/>
      <c r="F514" s="95"/>
      <c r="G514" s="91">
        <f>VLOOKUP(E514,工作表9!$G$1:$H$142, 2, FALSE)</f>
        <v>0</v>
      </c>
      <c r="H514" s="96">
        <f t="shared" si="7"/>
        <v>0</v>
      </c>
    </row>
    <row r="515" spans="1:8">
      <c r="A515" s="19"/>
      <c r="B515" s="19"/>
      <c r="C515" s="37"/>
      <c r="D515" s="19"/>
      <c r="E515" s="21"/>
      <c r="F515" s="95"/>
      <c r="G515" s="91">
        <f>VLOOKUP(E515,工作表9!$G$1:$H$142, 2, FALSE)</f>
        <v>0</v>
      </c>
      <c r="H515" s="96">
        <f t="shared" si="7"/>
        <v>0</v>
      </c>
    </row>
    <row r="516" spans="1:8">
      <c r="A516" s="19"/>
      <c r="B516" s="19"/>
      <c r="C516" s="37"/>
      <c r="D516" s="19"/>
      <c r="E516" s="21"/>
      <c r="F516" s="95"/>
      <c r="G516" s="91">
        <f>VLOOKUP(E516,工作表9!$G$1:$H$142, 2, FALSE)</f>
        <v>0</v>
      </c>
      <c r="H516" s="96">
        <f t="shared" si="7"/>
        <v>0</v>
      </c>
    </row>
    <row r="517" spans="1:8">
      <c r="A517" s="19"/>
      <c r="B517" s="19"/>
      <c r="C517" s="37"/>
      <c r="D517" s="19"/>
      <c r="E517" s="21"/>
      <c r="F517" s="95"/>
      <c r="G517" s="91">
        <f>VLOOKUP(E517,工作表9!$G$1:$H$142, 2, FALSE)</f>
        <v>0</v>
      </c>
      <c r="H517" s="96">
        <f t="shared" ref="H517:H580" si="8">F517*G517</f>
        <v>0</v>
      </c>
    </row>
    <row r="518" spans="1:8">
      <c r="A518" s="19"/>
      <c r="B518" s="19"/>
      <c r="C518" s="37"/>
      <c r="D518" s="19"/>
      <c r="E518" s="21"/>
      <c r="F518" s="95"/>
      <c r="G518" s="91">
        <f>VLOOKUP(E518,工作表9!$G$1:$H$142, 2, FALSE)</f>
        <v>0</v>
      </c>
      <c r="H518" s="96">
        <f t="shared" si="8"/>
        <v>0</v>
      </c>
    </row>
    <row r="519" spans="1:8">
      <c r="A519" s="19"/>
      <c r="B519" s="19"/>
      <c r="C519" s="37"/>
      <c r="D519" s="19"/>
      <c r="E519" s="21"/>
      <c r="F519" s="95"/>
      <c r="G519" s="91">
        <f>VLOOKUP(E519,工作表9!$G$1:$H$142, 2, FALSE)</f>
        <v>0</v>
      </c>
      <c r="H519" s="96">
        <f t="shared" si="8"/>
        <v>0</v>
      </c>
    </row>
    <row r="520" spans="1:8">
      <c r="A520" s="19"/>
      <c r="B520" s="19"/>
      <c r="C520" s="37"/>
      <c r="D520" s="19"/>
      <c r="E520" s="21"/>
      <c r="F520" s="95"/>
      <c r="G520" s="91">
        <f>VLOOKUP(E520,工作表9!$G$1:$H$142, 2, FALSE)</f>
        <v>0</v>
      </c>
      <c r="H520" s="96">
        <f t="shared" si="8"/>
        <v>0</v>
      </c>
    </row>
    <row r="521" spans="1:8">
      <c r="A521" s="19"/>
      <c r="B521" s="19"/>
      <c r="C521" s="37"/>
      <c r="D521" s="19"/>
      <c r="E521" s="21"/>
      <c r="F521" s="95"/>
      <c r="G521" s="91">
        <f>VLOOKUP(E521,工作表9!$G$1:$H$142, 2, FALSE)</f>
        <v>0</v>
      </c>
      <c r="H521" s="96">
        <f t="shared" si="8"/>
        <v>0</v>
      </c>
    </row>
    <row r="522" spans="1:8">
      <c r="A522" s="19"/>
      <c r="B522" s="19"/>
      <c r="C522" s="37"/>
      <c r="D522" s="19"/>
      <c r="E522" s="21"/>
      <c r="F522" s="95"/>
      <c r="G522" s="91">
        <f>VLOOKUP(E522,工作表9!$G$1:$H$142, 2, FALSE)</f>
        <v>0</v>
      </c>
      <c r="H522" s="96">
        <f t="shared" si="8"/>
        <v>0</v>
      </c>
    </row>
    <row r="523" spans="1:8">
      <c r="A523" s="19"/>
      <c r="B523" s="19"/>
      <c r="C523" s="37"/>
      <c r="D523" s="19"/>
      <c r="E523" s="21"/>
      <c r="F523" s="95"/>
      <c r="G523" s="91">
        <f>VLOOKUP(E523,工作表9!$G$1:$H$142, 2, FALSE)</f>
        <v>0</v>
      </c>
      <c r="H523" s="96">
        <f t="shared" si="8"/>
        <v>0</v>
      </c>
    </row>
    <row r="524" spans="1:8">
      <c r="A524" s="19"/>
      <c r="B524" s="19"/>
      <c r="C524" s="37"/>
      <c r="D524" s="19"/>
      <c r="E524" s="21"/>
      <c r="F524" s="95"/>
      <c r="G524" s="91">
        <f>VLOOKUP(E524,工作表9!$G$1:$H$142, 2, FALSE)</f>
        <v>0</v>
      </c>
      <c r="H524" s="96">
        <f t="shared" si="8"/>
        <v>0</v>
      </c>
    </row>
    <row r="525" spans="1:8">
      <c r="A525" s="19"/>
      <c r="B525" s="19"/>
      <c r="C525" s="37"/>
      <c r="D525" s="19"/>
      <c r="E525" s="21"/>
      <c r="F525" s="95"/>
      <c r="G525" s="91">
        <f>VLOOKUP(E525,工作表9!$G$1:$H$142, 2, FALSE)</f>
        <v>0</v>
      </c>
      <c r="H525" s="96">
        <f t="shared" si="8"/>
        <v>0</v>
      </c>
    </row>
    <row r="526" spans="1:8">
      <c r="A526" s="19"/>
      <c r="B526" s="19"/>
      <c r="C526" s="37"/>
      <c r="D526" s="19"/>
      <c r="E526" s="21"/>
      <c r="F526" s="95"/>
      <c r="G526" s="91">
        <f>VLOOKUP(E526,工作表9!$G$1:$H$142, 2, FALSE)</f>
        <v>0</v>
      </c>
      <c r="H526" s="96">
        <f t="shared" si="8"/>
        <v>0</v>
      </c>
    </row>
    <row r="527" spans="1:8">
      <c r="A527" s="19"/>
      <c r="B527" s="19"/>
      <c r="C527" s="37"/>
      <c r="D527" s="19"/>
      <c r="E527" s="21"/>
      <c r="F527" s="95"/>
      <c r="G527" s="91">
        <f>VLOOKUP(E527,工作表9!$G$1:$H$142, 2, FALSE)</f>
        <v>0</v>
      </c>
      <c r="H527" s="96">
        <f t="shared" si="8"/>
        <v>0</v>
      </c>
    </row>
    <row r="528" spans="1:8">
      <c r="A528" s="19"/>
      <c r="B528" s="19"/>
      <c r="C528" s="37"/>
      <c r="D528" s="19"/>
      <c r="E528" s="21"/>
      <c r="F528" s="95"/>
      <c r="G528" s="91">
        <f>VLOOKUP(E528,工作表9!$G$1:$H$142, 2, FALSE)</f>
        <v>0</v>
      </c>
      <c r="H528" s="96">
        <f t="shared" si="8"/>
        <v>0</v>
      </c>
    </row>
    <row r="529" spans="1:8">
      <c r="A529" s="19"/>
      <c r="B529" s="19"/>
      <c r="C529" s="37"/>
      <c r="D529" s="19"/>
      <c r="E529" s="21"/>
      <c r="F529" s="95"/>
      <c r="G529" s="91">
        <f>VLOOKUP(E529,工作表9!$G$1:$H$142, 2, FALSE)</f>
        <v>0</v>
      </c>
      <c r="H529" s="96">
        <f t="shared" si="8"/>
        <v>0</v>
      </c>
    </row>
    <row r="530" spans="1:8">
      <c r="A530" s="19"/>
      <c r="B530" s="19"/>
      <c r="C530" s="37"/>
      <c r="D530" s="19"/>
      <c r="E530" s="21"/>
      <c r="F530" s="95"/>
      <c r="G530" s="91">
        <f>VLOOKUP(E530,工作表9!$G$1:$H$142, 2, FALSE)</f>
        <v>0</v>
      </c>
      <c r="H530" s="96">
        <f t="shared" si="8"/>
        <v>0</v>
      </c>
    </row>
    <row r="531" spans="1:8">
      <c r="A531" s="19"/>
      <c r="B531" s="19"/>
      <c r="C531" s="37"/>
      <c r="D531" s="19"/>
      <c r="E531" s="21"/>
      <c r="F531" s="95"/>
      <c r="G531" s="91">
        <f>VLOOKUP(E531,工作表9!$G$1:$H$142, 2, FALSE)</f>
        <v>0</v>
      </c>
      <c r="H531" s="96">
        <f t="shared" si="8"/>
        <v>0</v>
      </c>
    </row>
    <row r="532" spans="1:8">
      <c r="A532" s="19"/>
      <c r="B532" s="19"/>
      <c r="C532" s="37"/>
      <c r="D532" s="19"/>
      <c r="E532" s="21"/>
      <c r="F532" s="95"/>
      <c r="G532" s="91">
        <f>VLOOKUP(E532,工作表9!$G$1:$H$142, 2, FALSE)</f>
        <v>0</v>
      </c>
      <c r="H532" s="96">
        <f t="shared" si="8"/>
        <v>0</v>
      </c>
    </row>
    <row r="533" spans="1:8">
      <c r="A533" s="19"/>
      <c r="B533" s="19"/>
      <c r="C533" s="37"/>
      <c r="D533" s="19"/>
      <c r="E533" s="21"/>
      <c r="F533" s="95"/>
      <c r="G533" s="91">
        <f>VLOOKUP(E533,工作表9!$G$1:$H$142, 2, FALSE)</f>
        <v>0</v>
      </c>
      <c r="H533" s="96">
        <f t="shared" si="8"/>
        <v>0</v>
      </c>
    </row>
    <row r="534" spans="1:8">
      <c r="A534" s="19"/>
      <c r="B534" s="19"/>
      <c r="C534" s="37"/>
      <c r="D534" s="19"/>
      <c r="E534" s="21"/>
      <c r="F534" s="95"/>
      <c r="G534" s="91">
        <f>VLOOKUP(E534,工作表9!$G$1:$H$142, 2, FALSE)</f>
        <v>0</v>
      </c>
      <c r="H534" s="96">
        <f t="shared" si="8"/>
        <v>0</v>
      </c>
    </row>
    <row r="535" spans="1:8">
      <c r="A535" s="19"/>
      <c r="B535" s="19"/>
      <c r="C535" s="37"/>
      <c r="D535" s="19"/>
      <c r="E535" s="21"/>
      <c r="F535" s="95"/>
      <c r="G535" s="91">
        <f>VLOOKUP(E535,工作表9!$G$1:$H$142, 2, FALSE)</f>
        <v>0</v>
      </c>
      <c r="H535" s="96">
        <f t="shared" si="8"/>
        <v>0</v>
      </c>
    </row>
    <row r="536" spans="1:8">
      <c r="A536" s="19"/>
      <c r="B536" s="19"/>
      <c r="C536" s="37"/>
      <c r="D536" s="19"/>
      <c r="E536" s="21"/>
      <c r="F536" s="95"/>
      <c r="G536" s="91">
        <f>VLOOKUP(E536,工作表9!$G$1:$H$142, 2, FALSE)</f>
        <v>0</v>
      </c>
      <c r="H536" s="96">
        <f t="shared" si="8"/>
        <v>0</v>
      </c>
    </row>
    <row r="537" spans="1:8">
      <c r="A537" s="19"/>
      <c r="B537" s="19"/>
      <c r="C537" s="37"/>
      <c r="D537" s="19"/>
      <c r="E537" s="21"/>
      <c r="F537" s="95"/>
      <c r="G537" s="91">
        <f>VLOOKUP(E537,工作表9!$G$1:$H$142, 2, FALSE)</f>
        <v>0</v>
      </c>
      <c r="H537" s="96">
        <f t="shared" si="8"/>
        <v>0</v>
      </c>
    </row>
    <row r="538" spans="1:8">
      <c r="A538" s="19"/>
      <c r="B538" s="19"/>
      <c r="C538" s="37"/>
      <c r="D538" s="19"/>
      <c r="E538" s="21"/>
      <c r="F538" s="95"/>
      <c r="G538" s="91">
        <f>VLOOKUP(E538,工作表9!$G$1:$H$142, 2, FALSE)</f>
        <v>0</v>
      </c>
      <c r="H538" s="96">
        <f t="shared" si="8"/>
        <v>0</v>
      </c>
    </row>
    <row r="539" spans="1:8">
      <c r="A539" s="19"/>
      <c r="B539" s="19"/>
      <c r="C539" s="37"/>
      <c r="D539" s="19"/>
      <c r="E539" s="21"/>
      <c r="F539" s="95"/>
      <c r="G539" s="91">
        <f>VLOOKUP(E539,工作表9!$G$1:$H$142, 2, FALSE)</f>
        <v>0</v>
      </c>
      <c r="H539" s="96">
        <f t="shared" si="8"/>
        <v>0</v>
      </c>
    </row>
    <row r="540" spans="1:8">
      <c r="A540" s="19"/>
      <c r="B540" s="19"/>
      <c r="C540" s="37"/>
      <c r="D540" s="19"/>
      <c r="E540" s="21"/>
      <c r="F540" s="95"/>
      <c r="G540" s="91">
        <f>VLOOKUP(E540,工作表9!$G$1:$H$142, 2, FALSE)</f>
        <v>0</v>
      </c>
      <c r="H540" s="96">
        <f t="shared" si="8"/>
        <v>0</v>
      </c>
    </row>
    <row r="541" spans="1:8">
      <c r="A541" s="19"/>
      <c r="B541" s="19"/>
      <c r="C541" s="37"/>
      <c r="D541" s="19"/>
      <c r="E541" s="21"/>
      <c r="F541" s="95"/>
      <c r="G541" s="91">
        <f>VLOOKUP(E541,工作表9!$G$1:$H$142, 2, FALSE)</f>
        <v>0</v>
      </c>
      <c r="H541" s="96">
        <f t="shared" si="8"/>
        <v>0</v>
      </c>
    </row>
    <row r="542" spans="1:8">
      <c r="A542" s="19"/>
      <c r="B542" s="19"/>
      <c r="C542" s="37"/>
      <c r="D542" s="19"/>
      <c r="E542" s="21"/>
      <c r="F542" s="95"/>
      <c r="G542" s="91">
        <f>VLOOKUP(E542,工作表9!$G$1:$H$142, 2, FALSE)</f>
        <v>0</v>
      </c>
      <c r="H542" s="96">
        <f t="shared" si="8"/>
        <v>0</v>
      </c>
    </row>
    <row r="543" spans="1:8">
      <c r="A543" s="19"/>
      <c r="B543" s="19"/>
      <c r="C543" s="37"/>
      <c r="D543" s="19"/>
      <c r="E543" s="21"/>
      <c r="F543" s="95"/>
      <c r="G543" s="91">
        <f>VLOOKUP(E543,工作表9!$G$1:$H$142, 2, FALSE)</f>
        <v>0</v>
      </c>
      <c r="H543" s="96">
        <f t="shared" si="8"/>
        <v>0</v>
      </c>
    </row>
    <row r="544" spans="1:8">
      <c r="A544" s="19"/>
      <c r="B544" s="19"/>
      <c r="C544" s="37"/>
      <c r="D544" s="19"/>
      <c r="E544" s="21"/>
      <c r="F544" s="95"/>
      <c r="G544" s="91">
        <f>VLOOKUP(E544,工作表9!$G$1:$H$142, 2, FALSE)</f>
        <v>0</v>
      </c>
      <c r="H544" s="96">
        <f t="shared" si="8"/>
        <v>0</v>
      </c>
    </row>
    <row r="545" spans="1:8">
      <c r="A545" s="19"/>
      <c r="B545" s="19"/>
      <c r="C545" s="37"/>
      <c r="D545" s="19"/>
      <c r="E545" s="21"/>
      <c r="F545" s="95"/>
      <c r="G545" s="91">
        <f>VLOOKUP(E545,工作表9!$G$1:$H$142, 2, FALSE)</f>
        <v>0</v>
      </c>
      <c r="H545" s="96">
        <f t="shared" si="8"/>
        <v>0</v>
      </c>
    </row>
    <row r="546" spans="1:8">
      <c r="A546" s="19"/>
      <c r="B546" s="19"/>
      <c r="C546" s="37"/>
      <c r="D546" s="19"/>
      <c r="E546" s="21"/>
      <c r="F546" s="95"/>
      <c r="G546" s="91">
        <f>VLOOKUP(E546,工作表9!$G$1:$H$142, 2, FALSE)</f>
        <v>0</v>
      </c>
      <c r="H546" s="96">
        <f t="shared" si="8"/>
        <v>0</v>
      </c>
    </row>
    <row r="547" spans="1:8">
      <c r="A547" s="19"/>
      <c r="B547" s="19"/>
      <c r="C547" s="37"/>
      <c r="D547" s="19"/>
      <c r="E547" s="21"/>
      <c r="F547" s="95"/>
      <c r="G547" s="91">
        <f>VLOOKUP(E547,工作表9!$G$1:$H$142, 2, FALSE)</f>
        <v>0</v>
      </c>
      <c r="H547" s="96">
        <f t="shared" si="8"/>
        <v>0</v>
      </c>
    </row>
    <row r="548" spans="1:8">
      <c r="A548" s="19"/>
      <c r="B548" s="19"/>
      <c r="C548" s="37"/>
      <c r="D548" s="19"/>
      <c r="E548" s="21"/>
      <c r="F548" s="95"/>
      <c r="G548" s="91">
        <f>VLOOKUP(E548,工作表9!$G$1:$H$142, 2, FALSE)</f>
        <v>0</v>
      </c>
      <c r="H548" s="96">
        <f t="shared" si="8"/>
        <v>0</v>
      </c>
    </row>
    <row r="549" spans="1:8">
      <c r="A549" s="19"/>
      <c r="B549" s="19"/>
      <c r="C549" s="37"/>
      <c r="D549" s="19"/>
      <c r="E549" s="21"/>
      <c r="F549" s="95"/>
      <c r="G549" s="91">
        <f>VLOOKUP(E549,工作表9!$G$1:$H$142, 2, FALSE)</f>
        <v>0</v>
      </c>
      <c r="H549" s="96">
        <f t="shared" si="8"/>
        <v>0</v>
      </c>
    </row>
    <row r="550" spans="1:8">
      <c r="A550" s="19"/>
      <c r="B550" s="19"/>
      <c r="C550" s="37"/>
      <c r="D550" s="19"/>
      <c r="E550" s="21"/>
      <c r="F550" s="95"/>
      <c r="G550" s="91">
        <f>VLOOKUP(E550,工作表9!$G$1:$H$142, 2, FALSE)</f>
        <v>0</v>
      </c>
      <c r="H550" s="96">
        <f t="shared" si="8"/>
        <v>0</v>
      </c>
    </row>
    <row r="551" spans="1:8">
      <c r="A551" s="19"/>
      <c r="B551" s="19"/>
      <c r="C551" s="37"/>
      <c r="D551" s="19"/>
      <c r="E551" s="21"/>
      <c r="F551" s="95"/>
      <c r="G551" s="91">
        <f>VLOOKUP(E551,工作表9!$G$1:$H$142, 2, FALSE)</f>
        <v>0</v>
      </c>
      <c r="H551" s="96">
        <f t="shared" si="8"/>
        <v>0</v>
      </c>
    </row>
    <row r="552" spans="1:8">
      <c r="A552" s="19"/>
      <c r="B552" s="19"/>
      <c r="C552" s="37"/>
      <c r="D552" s="19"/>
      <c r="E552" s="21"/>
      <c r="F552" s="95"/>
      <c r="G552" s="91">
        <f>VLOOKUP(E552,工作表9!$G$1:$H$142, 2, FALSE)</f>
        <v>0</v>
      </c>
      <c r="H552" s="96">
        <f t="shared" si="8"/>
        <v>0</v>
      </c>
    </row>
    <row r="553" spans="1:8">
      <c r="A553" s="19"/>
      <c r="B553" s="19"/>
      <c r="C553" s="37"/>
      <c r="D553" s="19"/>
      <c r="E553" s="21"/>
      <c r="F553" s="95"/>
      <c r="G553" s="91">
        <f>VLOOKUP(E553,工作表9!$G$1:$H$142, 2, FALSE)</f>
        <v>0</v>
      </c>
      <c r="H553" s="96">
        <f t="shared" si="8"/>
        <v>0</v>
      </c>
    </row>
    <row r="554" spans="1:8">
      <c r="A554" s="19"/>
      <c r="B554" s="19"/>
      <c r="C554" s="37"/>
      <c r="D554" s="19"/>
      <c r="E554" s="21"/>
      <c r="F554" s="95"/>
      <c r="G554" s="91">
        <f>VLOOKUP(E554,工作表9!$G$1:$H$142, 2, FALSE)</f>
        <v>0</v>
      </c>
      <c r="H554" s="96">
        <f t="shared" si="8"/>
        <v>0</v>
      </c>
    </row>
    <row r="555" spans="1:8">
      <c r="A555" s="19"/>
      <c r="B555" s="19"/>
      <c r="C555" s="37"/>
      <c r="D555" s="19"/>
      <c r="E555" s="21"/>
      <c r="F555" s="95"/>
      <c r="G555" s="91">
        <f>VLOOKUP(E555,工作表9!$G$1:$H$142, 2, FALSE)</f>
        <v>0</v>
      </c>
      <c r="H555" s="96">
        <f t="shared" si="8"/>
        <v>0</v>
      </c>
    </row>
    <row r="556" spans="1:8">
      <c r="A556" s="19"/>
      <c r="B556" s="19"/>
      <c r="C556" s="37"/>
      <c r="D556" s="19"/>
      <c r="E556" s="21"/>
      <c r="F556" s="95"/>
      <c r="G556" s="91">
        <f>VLOOKUP(E556,工作表9!$G$1:$H$142, 2, FALSE)</f>
        <v>0</v>
      </c>
      <c r="H556" s="96">
        <f t="shared" si="8"/>
        <v>0</v>
      </c>
    </row>
    <row r="557" spans="1:8">
      <c r="A557" s="19"/>
      <c r="B557" s="19"/>
      <c r="C557" s="37"/>
      <c r="D557" s="19"/>
      <c r="E557" s="21"/>
      <c r="F557" s="95"/>
      <c r="G557" s="91">
        <f>VLOOKUP(E557,工作表9!$G$1:$H$142, 2, FALSE)</f>
        <v>0</v>
      </c>
      <c r="H557" s="96">
        <f t="shared" si="8"/>
        <v>0</v>
      </c>
    </row>
    <row r="558" spans="1:8">
      <c r="A558" s="19"/>
      <c r="B558" s="19"/>
      <c r="C558" s="37"/>
      <c r="D558" s="19"/>
      <c r="E558" s="21"/>
      <c r="F558" s="95"/>
      <c r="G558" s="91">
        <f>VLOOKUP(E558,工作表9!$G$1:$H$142, 2, FALSE)</f>
        <v>0</v>
      </c>
      <c r="H558" s="96">
        <f t="shared" si="8"/>
        <v>0</v>
      </c>
    </row>
    <row r="559" spans="1:8">
      <c r="A559" s="19"/>
      <c r="B559" s="19"/>
      <c r="C559" s="37"/>
      <c r="D559" s="19"/>
      <c r="E559" s="21"/>
      <c r="F559" s="95"/>
      <c r="G559" s="91">
        <f>VLOOKUP(E559,工作表9!$G$1:$H$142, 2, FALSE)</f>
        <v>0</v>
      </c>
      <c r="H559" s="96">
        <f t="shared" si="8"/>
        <v>0</v>
      </c>
    </row>
    <row r="560" spans="1:8">
      <c r="A560" s="19"/>
      <c r="B560" s="19"/>
      <c r="C560" s="37"/>
      <c r="D560" s="19"/>
      <c r="E560" s="21"/>
      <c r="F560" s="95"/>
      <c r="G560" s="91">
        <f>VLOOKUP(E560,工作表9!$G$1:$H$142, 2, FALSE)</f>
        <v>0</v>
      </c>
      <c r="H560" s="96">
        <f t="shared" si="8"/>
        <v>0</v>
      </c>
    </row>
    <row r="561" spans="1:8">
      <c r="A561" s="19"/>
      <c r="B561" s="19"/>
      <c r="C561" s="37"/>
      <c r="D561" s="19"/>
      <c r="E561" s="21"/>
      <c r="F561" s="95"/>
      <c r="G561" s="91">
        <f>VLOOKUP(E561,工作表9!$G$1:$H$142, 2, FALSE)</f>
        <v>0</v>
      </c>
      <c r="H561" s="96">
        <f t="shared" si="8"/>
        <v>0</v>
      </c>
    </row>
    <row r="562" spans="1:8">
      <c r="A562" s="19"/>
      <c r="B562" s="19"/>
      <c r="C562" s="37"/>
      <c r="D562" s="19"/>
      <c r="E562" s="21"/>
      <c r="F562" s="95"/>
      <c r="G562" s="91">
        <f>VLOOKUP(E562,工作表9!$G$1:$H$142, 2, FALSE)</f>
        <v>0</v>
      </c>
      <c r="H562" s="96">
        <f t="shared" si="8"/>
        <v>0</v>
      </c>
    </row>
    <row r="563" spans="1:8">
      <c r="A563" s="19"/>
      <c r="B563" s="19"/>
      <c r="C563" s="37"/>
      <c r="D563" s="19"/>
      <c r="E563" s="21"/>
      <c r="F563" s="95"/>
      <c r="G563" s="91">
        <f>VLOOKUP(E563,工作表9!$G$1:$H$142, 2, FALSE)</f>
        <v>0</v>
      </c>
      <c r="H563" s="96">
        <f t="shared" si="8"/>
        <v>0</v>
      </c>
    </row>
    <row r="564" spans="1:8">
      <c r="A564" s="19"/>
      <c r="B564" s="19"/>
      <c r="C564" s="37"/>
      <c r="D564" s="19"/>
      <c r="E564" s="21"/>
      <c r="F564" s="95"/>
      <c r="G564" s="91">
        <f>VLOOKUP(E564,工作表9!$G$1:$H$142, 2, FALSE)</f>
        <v>0</v>
      </c>
      <c r="H564" s="96">
        <f t="shared" si="8"/>
        <v>0</v>
      </c>
    </row>
    <row r="565" spans="1:8">
      <c r="A565" s="19"/>
      <c r="B565" s="19"/>
      <c r="C565" s="37"/>
      <c r="D565" s="19"/>
      <c r="E565" s="21"/>
      <c r="F565" s="95"/>
      <c r="G565" s="91">
        <f>VLOOKUP(E565,工作表9!$G$1:$H$142, 2, FALSE)</f>
        <v>0</v>
      </c>
      <c r="H565" s="96">
        <f t="shared" si="8"/>
        <v>0</v>
      </c>
    </row>
    <row r="566" spans="1:8">
      <c r="A566" s="19"/>
      <c r="B566" s="19"/>
      <c r="C566" s="37"/>
      <c r="D566" s="19"/>
      <c r="E566" s="21"/>
      <c r="F566" s="95"/>
      <c r="G566" s="91">
        <f>VLOOKUP(E566,工作表9!$G$1:$H$142, 2, FALSE)</f>
        <v>0</v>
      </c>
      <c r="H566" s="96">
        <f t="shared" si="8"/>
        <v>0</v>
      </c>
    </row>
    <row r="567" spans="1:8">
      <c r="A567" s="19"/>
      <c r="B567" s="19"/>
      <c r="C567" s="37"/>
      <c r="D567" s="19"/>
      <c r="E567" s="21"/>
      <c r="F567" s="95"/>
      <c r="G567" s="91">
        <f>VLOOKUP(E567,工作表9!$G$1:$H$142, 2, FALSE)</f>
        <v>0</v>
      </c>
      <c r="H567" s="96">
        <f t="shared" si="8"/>
        <v>0</v>
      </c>
    </row>
    <row r="568" spans="1:8">
      <c r="A568" s="19"/>
      <c r="B568" s="19"/>
      <c r="C568" s="37"/>
      <c r="D568" s="19"/>
      <c r="E568" s="21"/>
      <c r="F568" s="95"/>
      <c r="G568" s="91">
        <f>VLOOKUP(E568,工作表9!$G$1:$H$142, 2, FALSE)</f>
        <v>0</v>
      </c>
      <c r="H568" s="96">
        <f t="shared" si="8"/>
        <v>0</v>
      </c>
    </row>
    <row r="569" spans="1:8">
      <c r="A569" s="19"/>
      <c r="B569" s="19"/>
      <c r="C569" s="37"/>
      <c r="D569" s="19"/>
      <c r="E569" s="21"/>
      <c r="F569" s="95"/>
      <c r="G569" s="91">
        <f>VLOOKUP(E569,工作表9!$G$1:$H$142, 2, FALSE)</f>
        <v>0</v>
      </c>
      <c r="H569" s="96">
        <f t="shared" si="8"/>
        <v>0</v>
      </c>
    </row>
    <row r="570" spans="1:8">
      <c r="A570" s="19"/>
      <c r="B570" s="19"/>
      <c r="C570" s="37"/>
      <c r="D570" s="19"/>
      <c r="E570" s="21"/>
      <c r="F570" s="95"/>
      <c r="G570" s="91">
        <f>VLOOKUP(E570,工作表9!$G$1:$H$142, 2, FALSE)</f>
        <v>0</v>
      </c>
      <c r="H570" s="96">
        <f t="shared" si="8"/>
        <v>0</v>
      </c>
    </row>
    <row r="571" spans="1:8">
      <c r="A571" s="19"/>
      <c r="B571" s="19"/>
      <c r="C571" s="37"/>
      <c r="D571" s="19"/>
      <c r="E571" s="21"/>
      <c r="F571" s="95"/>
      <c r="G571" s="91">
        <f>VLOOKUP(E571,工作表9!$G$1:$H$142, 2, FALSE)</f>
        <v>0</v>
      </c>
      <c r="H571" s="96">
        <f t="shared" si="8"/>
        <v>0</v>
      </c>
    </row>
    <row r="572" spans="1:8">
      <c r="A572" s="19"/>
      <c r="B572" s="19"/>
      <c r="C572" s="37"/>
      <c r="D572" s="19"/>
      <c r="E572" s="21"/>
      <c r="F572" s="95"/>
      <c r="G572" s="91">
        <f>VLOOKUP(E572,工作表9!$G$1:$H$142, 2, FALSE)</f>
        <v>0</v>
      </c>
      <c r="H572" s="96">
        <f t="shared" si="8"/>
        <v>0</v>
      </c>
    </row>
    <row r="573" spans="1:8">
      <c r="A573" s="19"/>
      <c r="B573" s="19"/>
      <c r="C573" s="37"/>
      <c r="D573" s="19"/>
      <c r="E573" s="21"/>
      <c r="F573" s="95"/>
      <c r="G573" s="91">
        <f>VLOOKUP(E573,工作表9!$G$1:$H$142, 2, FALSE)</f>
        <v>0</v>
      </c>
      <c r="H573" s="96">
        <f t="shared" si="8"/>
        <v>0</v>
      </c>
    </row>
    <row r="574" spans="1:8">
      <c r="A574" s="19"/>
      <c r="B574" s="19"/>
      <c r="C574" s="37"/>
      <c r="D574" s="19"/>
      <c r="E574" s="21"/>
      <c r="F574" s="95"/>
      <c r="G574" s="91">
        <f>VLOOKUP(E574,工作表9!$G$1:$H$142, 2, FALSE)</f>
        <v>0</v>
      </c>
      <c r="H574" s="96">
        <f t="shared" si="8"/>
        <v>0</v>
      </c>
    </row>
    <row r="575" spans="1:8">
      <c r="A575" s="19"/>
      <c r="B575" s="19"/>
      <c r="C575" s="37"/>
      <c r="D575" s="19"/>
      <c r="E575" s="21"/>
      <c r="F575" s="95"/>
      <c r="G575" s="91">
        <f>VLOOKUP(E575,工作表9!$G$1:$H$142, 2, FALSE)</f>
        <v>0</v>
      </c>
      <c r="H575" s="96">
        <f t="shared" si="8"/>
        <v>0</v>
      </c>
    </row>
    <row r="576" spans="1:8">
      <c r="A576" s="19"/>
      <c r="B576" s="19"/>
      <c r="C576" s="37"/>
      <c r="D576" s="19"/>
      <c r="E576" s="21"/>
      <c r="F576" s="95"/>
      <c r="G576" s="91">
        <f>VLOOKUP(E576,工作表9!$G$1:$H$142, 2, FALSE)</f>
        <v>0</v>
      </c>
      <c r="H576" s="96">
        <f t="shared" si="8"/>
        <v>0</v>
      </c>
    </row>
    <row r="577" spans="1:8">
      <c r="A577" s="19"/>
      <c r="B577" s="19"/>
      <c r="C577" s="37"/>
      <c r="D577" s="19"/>
      <c r="E577" s="21"/>
      <c r="F577" s="95"/>
      <c r="G577" s="91">
        <f>VLOOKUP(E577,工作表9!$G$1:$H$142, 2, FALSE)</f>
        <v>0</v>
      </c>
      <c r="H577" s="96">
        <f t="shared" si="8"/>
        <v>0</v>
      </c>
    </row>
    <row r="578" spans="1:8">
      <c r="A578" s="19"/>
      <c r="B578" s="19"/>
      <c r="C578" s="37"/>
      <c r="D578" s="19"/>
      <c r="E578" s="21"/>
      <c r="F578" s="95"/>
      <c r="G578" s="91">
        <f>VLOOKUP(E578,工作表9!$G$1:$H$142, 2, FALSE)</f>
        <v>0</v>
      </c>
      <c r="H578" s="96">
        <f t="shared" si="8"/>
        <v>0</v>
      </c>
    </row>
    <row r="579" spans="1:8">
      <c r="A579" s="19"/>
      <c r="B579" s="19"/>
      <c r="C579" s="37"/>
      <c r="D579" s="19"/>
      <c r="E579" s="21"/>
      <c r="F579" s="95"/>
      <c r="G579" s="91">
        <f>VLOOKUP(E579,工作表9!$G$1:$H$142, 2, FALSE)</f>
        <v>0</v>
      </c>
      <c r="H579" s="96">
        <f t="shared" si="8"/>
        <v>0</v>
      </c>
    </row>
    <row r="580" spans="1:8">
      <c r="A580" s="19"/>
      <c r="B580" s="19"/>
      <c r="C580" s="37"/>
      <c r="D580" s="19"/>
      <c r="E580" s="21"/>
      <c r="F580" s="95"/>
      <c r="G580" s="91">
        <f>VLOOKUP(E580,工作表9!$G$1:$H$142, 2, FALSE)</f>
        <v>0</v>
      </c>
      <c r="H580" s="96">
        <f t="shared" si="8"/>
        <v>0</v>
      </c>
    </row>
    <row r="581" spans="1:8">
      <c r="A581" s="19"/>
      <c r="B581" s="19"/>
      <c r="C581" s="37"/>
      <c r="D581" s="19"/>
      <c r="E581" s="21"/>
      <c r="F581" s="95"/>
      <c r="G581" s="91">
        <f>VLOOKUP(E581,工作表9!$G$1:$H$142, 2, FALSE)</f>
        <v>0</v>
      </c>
      <c r="H581" s="96">
        <f t="shared" ref="H581:H644" si="9">F581*G581</f>
        <v>0</v>
      </c>
    </row>
    <row r="582" spans="1:8">
      <c r="A582" s="19"/>
      <c r="B582" s="19"/>
      <c r="C582" s="37"/>
      <c r="D582" s="19"/>
      <c r="E582" s="21"/>
      <c r="F582" s="95"/>
      <c r="G582" s="91">
        <f>VLOOKUP(E582,工作表9!$G$1:$H$142, 2, FALSE)</f>
        <v>0</v>
      </c>
      <c r="H582" s="96">
        <f t="shared" si="9"/>
        <v>0</v>
      </c>
    </row>
    <row r="583" spans="1:8">
      <c r="A583" s="19"/>
      <c r="B583" s="19"/>
      <c r="C583" s="37"/>
      <c r="D583" s="19"/>
      <c r="E583" s="21"/>
      <c r="F583" s="95"/>
      <c r="G583" s="91">
        <f>VLOOKUP(E583,工作表9!$G$1:$H$142, 2, FALSE)</f>
        <v>0</v>
      </c>
      <c r="H583" s="96">
        <f t="shared" si="9"/>
        <v>0</v>
      </c>
    </row>
    <row r="584" spans="1:8">
      <c r="A584" s="19"/>
      <c r="B584" s="19"/>
      <c r="C584" s="37"/>
      <c r="D584" s="19"/>
      <c r="E584" s="21"/>
      <c r="F584" s="95"/>
      <c r="G584" s="91">
        <f>VLOOKUP(E584,工作表9!$G$1:$H$142, 2, FALSE)</f>
        <v>0</v>
      </c>
      <c r="H584" s="96">
        <f t="shared" si="9"/>
        <v>0</v>
      </c>
    </row>
    <row r="585" spans="1:8">
      <c r="A585" s="19"/>
      <c r="B585" s="19"/>
      <c r="C585" s="37"/>
      <c r="D585" s="19"/>
      <c r="E585" s="21"/>
      <c r="F585" s="95"/>
      <c r="G585" s="91">
        <f>VLOOKUP(E585,工作表9!$G$1:$H$142, 2, FALSE)</f>
        <v>0</v>
      </c>
      <c r="H585" s="96">
        <f t="shared" si="9"/>
        <v>0</v>
      </c>
    </row>
    <row r="586" spans="1:8">
      <c r="A586" s="19"/>
      <c r="B586" s="19"/>
      <c r="C586" s="37"/>
      <c r="D586" s="19"/>
      <c r="E586" s="21"/>
      <c r="F586" s="95"/>
      <c r="G586" s="91">
        <f>VLOOKUP(E586,工作表9!$G$1:$H$142, 2, FALSE)</f>
        <v>0</v>
      </c>
      <c r="H586" s="96">
        <f t="shared" si="9"/>
        <v>0</v>
      </c>
    </row>
    <row r="587" spans="1:8">
      <c r="A587" s="19"/>
      <c r="B587" s="19"/>
      <c r="C587" s="37"/>
      <c r="D587" s="19"/>
      <c r="E587" s="21"/>
      <c r="F587" s="95"/>
      <c r="G587" s="91">
        <f>VLOOKUP(E587,工作表9!$G$1:$H$142, 2, FALSE)</f>
        <v>0</v>
      </c>
      <c r="H587" s="96">
        <f t="shared" si="9"/>
        <v>0</v>
      </c>
    </row>
    <row r="588" spans="1:8">
      <c r="A588" s="19"/>
      <c r="B588" s="19"/>
      <c r="C588" s="37"/>
      <c r="D588" s="19"/>
      <c r="E588" s="21"/>
      <c r="F588" s="95"/>
      <c r="G588" s="91">
        <f>VLOOKUP(E588,工作表9!$G$1:$H$142, 2, FALSE)</f>
        <v>0</v>
      </c>
      <c r="H588" s="96">
        <f t="shared" si="9"/>
        <v>0</v>
      </c>
    </row>
    <row r="589" spans="1:8">
      <c r="A589" s="19"/>
      <c r="B589" s="19"/>
      <c r="C589" s="37"/>
      <c r="D589" s="19"/>
      <c r="E589" s="21"/>
      <c r="F589" s="95"/>
      <c r="G589" s="91">
        <f>VLOOKUP(E589,工作表9!$G$1:$H$142, 2, FALSE)</f>
        <v>0</v>
      </c>
      <c r="H589" s="96">
        <f t="shared" si="9"/>
        <v>0</v>
      </c>
    </row>
    <row r="590" spans="1:8">
      <c r="A590" s="19"/>
      <c r="B590" s="19"/>
      <c r="C590" s="37"/>
      <c r="D590" s="19"/>
      <c r="E590" s="21"/>
      <c r="F590" s="95"/>
      <c r="G590" s="91">
        <f>VLOOKUP(E590,工作表9!$G$1:$H$142, 2, FALSE)</f>
        <v>0</v>
      </c>
      <c r="H590" s="96">
        <f t="shared" si="9"/>
        <v>0</v>
      </c>
    </row>
    <row r="591" spans="1:8">
      <c r="A591" s="19"/>
      <c r="B591" s="19"/>
      <c r="C591" s="37"/>
      <c r="D591" s="19"/>
      <c r="E591" s="21"/>
      <c r="F591" s="95"/>
      <c r="G591" s="91">
        <f>VLOOKUP(E591,工作表9!$G$1:$H$142, 2, FALSE)</f>
        <v>0</v>
      </c>
      <c r="H591" s="96">
        <f t="shared" si="9"/>
        <v>0</v>
      </c>
    </row>
    <row r="592" spans="1:8">
      <c r="A592" s="19"/>
      <c r="B592" s="19"/>
      <c r="C592" s="37"/>
      <c r="D592" s="19"/>
      <c r="E592" s="21"/>
      <c r="F592" s="95"/>
      <c r="G592" s="91">
        <f>VLOOKUP(E592,工作表9!$G$1:$H$142, 2, FALSE)</f>
        <v>0</v>
      </c>
      <c r="H592" s="96">
        <f t="shared" si="9"/>
        <v>0</v>
      </c>
    </row>
    <row r="593" spans="1:8">
      <c r="A593" s="19"/>
      <c r="B593" s="19"/>
      <c r="C593" s="37"/>
      <c r="D593" s="19"/>
      <c r="E593" s="21"/>
      <c r="F593" s="95"/>
      <c r="G593" s="91">
        <f>VLOOKUP(E593,工作表9!$G$1:$H$142, 2, FALSE)</f>
        <v>0</v>
      </c>
      <c r="H593" s="96">
        <f t="shared" si="9"/>
        <v>0</v>
      </c>
    </row>
    <row r="594" spans="1:8">
      <c r="A594" s="19"/>
      <c r="B594" s="19"/>
      <c r="C594" s="37"/>
      <c r="D594" s="19"/>
      <c r="E594" s="21"/>
      <c r="F594" s="95"/>
      <c r="G594" s="91">
        <f>VLOOKUP(E594,工作表9!$G$1:$H$142, 2, FALSE)</f>
        <v>0</v>
      </c>
      <c r="H594" s="96">
        <f t="shared" si="9"/>
        <v>0</v>
      </c>
    </row>
    <row r="595" spans="1:8">
      <c r="A595" s="19"/>
      <c r="B595" s="19"/>
      <c r="C595" s="37"/>
      <c r="D595" s="19"/>
      <c r="E595" s="21"/>
      <c r="F595" s="95"/>
      <c r="G595" s="91">
        <f>VLOOKUP(E595,工作表9!$G$1:$H$142, 2, FALSE)</f>
        <v>0</v>
      </c>
      <c r="H595" s="96">
        <f t="shared" si="9"/>
        <v>0</v>
      </c>
    </row>
    <row r="596" spans="1:8">
      <c r="A596" s="19"/>
      <c r="B596" s="19"/>
      <c r="C596" s="37"/>
      <c r="D596" s="19"/>
      <c r="E596" s="21"/>
      <c r="F596" s="95"/>
      <c r="G596" s="91">
        <f>VLOOKUP(E596,工作表9!$G$1:$H$142, 2, FALSE)</f>
        <v>0</v>
      </c>
      <c r="H596" s="96">
        <f t="shared" si="9"/>
        <v>0</v>
      </c>
    </row>
    <row r="597" spans="1:8">
      <c r="A597" s="19"/>
      <c r="B597" s="19"/>
      <c r="C597" s="37"/>
      <c r="D597" s="19"/>
      <c r="E597" s="21"/>
      <c r="F597" s="95"/>
      <c r="G597" s="91">
        <f>VLOOKUP(E597,工作表9!$G$1:$H$142, 2, FALSE)</f>
        <v>0</v>
      </c>
      <c r="H597" s="96">
        <f t="shared" si="9"/>
        <v>0</v>
      </c>
    </row>
    <row r="598" spans="1:8">
      <c r="A598" s="19"/>
      <c r="B598" s="19"/>
      <c r="C598" s="37"/>
      <c r="D598" s="19"/>
      <c r="E598" s="21"/>
      <c r="F598" s="95"/>
      <c r="G598" s="91">
        <f>VLOOKUP(E598,工作表9!$G$1:$H$142, 2, FALSE)</f>
        <v>0</v>
      </c>
      <c r="H598" s="96">
        <f t="shared" si="9"/>
        <v>0</v>
      </c>
    </row>
    <row r="599" spans="1:8">
      <c r="A599" s="19"/>
      <c r="B599" s="19"/>
      <c r="C599" s="37"/>
      <c r="D599" s="19"/>
      <c r="E599" s="21"/>
      <c r="F599" s="95"/>
      <c r="G599" s="91">
        <f>VLOOKUP(E599,工作表9!$G$1:$H$142, 2, FALSE)</f>
        <v>0</v>
      </c>
      <c r="H599" s="96">
        <f t="shared" si="9"/>
        <v>0</v>
      </c>
    </row>
    <row r="600" spans="1:8">
      <c r="A600" s="19"/>
      <c r="B600" s="19"/>
      <c r="C600" s="37"/>
      <c r="D600" s="19"/>
      <c r="E600" s="21"/>
      <c r="F600" s="95"/>
      <c r="G600" s="91">
        <f>VLOOKUP(E600,工作表9!$G$1:$H$142, 2, FALSE)</f>
        <v>0</v>
      </c>
      <c r="H600" s="96">
        <f t="shared" si="9"/>
        <v>0</v>
      </c>
    </row>
    <row r="601" spans="1:8">
      <c r="A601" s="19"/>
      <c r="B601" s="19"/>
      <c r="C601" s="37"/>
      <c r="D601" s="19"/>
      <c r="E601" s="21"/>
      <c r="F601" s="95"/>
      <c r="G601" s="91">
        <f>VLOOKUP(E601,工作表9!$G$1:$H$142, 2, FALSE)</f>
        <v>0</v>
      </c>
      <c r="H601" s="96">
        <f t="shared" si="9"/>
        <v>0</v>
      </c>
    </row>
    <row r="602" spans="1:8">
      <c r="A602" s="19"/>
      <c r="B602" s="19"/>
      <c r="C602" s="37"/>
      <c r="D602" s="19"/>
      <c r="E602" s="21"/>
      <c r="F602" s="95"/>
      <c r="G602" s="91">
        <f>VLOOKUP(E602,工作表9!$G$1:$H$142, 2, FALSE)</f>
        <v>0</v>
      </c>
      <c r="H602" s="96">
        <f t="shared" si="9"/>
        <v>0</v>
      </c>
    </row>
    <row r="603" spans="1:8">
      <c r="A603" s="19"/>
      <c r="B603" s="19"/>
      <c r="C603" s="37"/>
      <c r="D603" s="19"/>
      <c r="E603" s="21"/>
      <c r="F603" s="95"/>
      <c r="G603" s="91">
        <f>VLOOKUP(E603,工作表9!$G$1:$H$142, 2, FALSE)</f>
        <v>0</v>
      </c>
      <c r="H603" s="96">
        <f t="shared" si="9"/>
        <v>0</v>
      </c>
    </row>
    <row r="604" spans="1:8">
      <c r="A604" s="19"/>
      <c r="B604" s="19"/>
      <c r="C604" s="37"/>
      <c r="D604" s="19"/>
      <c r="E604" s="21"/>
      <c r="F604" s="95"/>
      <c r="G604" s="91">
        <f>VLOOKUP(E604,工作表9!$G$1:$H$142, 2, FALSE)</f>
        <v>0</v>
      </c>
      <c r="H604" s="96">
        <f t="shared" si="9"/>
        <v>0</v>
      </c>
    </row>
    <row r="605" spans="1:8">
      <c r="A605" s="19"/>
      <c r="B605" s="19"/>
      <c r="C605" s="37"/>
      <c r="D605" s="19"/>
      <c r="E605" s="21"/>
      <c r="F605" s="95"/>
      <c r="G605" s="91">
        <f>VLOOKUP(E605,工作表9!$G$1:$H$142, 2, FALSE)</f>
        <v>0</v>
      </c>
      <c r="H605" s="96">
        <f t="shared" si="9"/>
        <v>0</v>
      </c>
    </row>
    <row r="606" spans="1:8">
      <c r="A606" s="19"/>
      <c r="B606" s="19"/>
      <c r="C606" s="37"/>
      <c r="D606" s="19"/>
      <c r="E606" s="21"/>
      <c r="F606" s="95"/>
      <c r="G606" s="91">
        <f>VLOOKUP(E606,工作表9!$G$1:$H$142, 2, FALSE)</f>
        <v>0</v>
      </c>
      <c r="H606" s="96">
        <f t="shared" si="9"/>
        <v>0</v>
      </c>
    </row>
    <row r="607" spans="1:8">
      <c r="A607" s="19"/>
      <c r="B607" s="19"/>
      <c r="C607" s="37"/>
      <c r="D607" s="19"/>
      <c r="E607" s="21"/>
      <c r="F607" s="95"/>
      <c r="G607" s="91">
        <f>VLOOKUP(E607,工作表9!$G$1:$H$142, 2, FALSE)</f>
        <v>0</v>
      </c>
      <c r="H607" s="96">
        <f t="shared" si="9"/>
        <v>0</v>
      </c>
    </row>
    <row r="608" spans="1:8">
      <c r="A608" s="19"/>
      <c r="B608" s="19"/>
      <c r="C608" s="37"/>
      <c r="D608" s="19"/>
      <c r="E608" s="21"/>
      <c r="F608" s="95"/>
      <c r="G608" s="91">
        <f>VLOOKUP(E608,工作表9!$G$1:$H$142, 2, FALSE)</f>
        <v>0</v>
      </c>
      <c r="H608" s="96">
        <f t="shared" si="9"/>
        <v>0</v>
      </c>
    </row>
    <row r="609" spans="1:8">
      <c r="A609" s="19"/>
      <c r="B609" s="19"/>
      <c r="C609" s="37"/>
      <c r="D609" s="19"/>
      <c r="E609" s="21"/>
      <c r="F609" s="95"/>
      <c r="G609" s="91">
        <f>VLOOKUP(E609,工作表9!$G$1:$H$142, 2, FALSE)</f>
        <v>0</v>
      </c>
      <c r="H609" s="96">
        <f t="shared" si="9"/>
        <v>0</v>
      </c>
    </row>
    <row r="610" spans="1:8">
      <c r="A610" s="19"/>
      <c r="B610" s="19"/>
      <c r="C610" s="37"/>
      <c r="D610" s="19"/>
      <c r="E610" s="21"/>
      <c r="F610" s="95"/>
      <c r="G610" s="91">
        <f>VLOOKUP(E610,工作表9!$G$1:$H$142, 2, FALSE)</f>
        <v>0</v>
      </c>
      <c r="H610" s="96">
        <f t="shared" si="9"/>
        <v>0</v>
      </c>
    </row>
    <row r="611" spans="1:8">
      <c r="A611" s="19"/>
      <c r="B611" s="19"/>
      <c r="C611" s="37"/>
      <c r="D611" s="19"/>
      <c r="E611" s="21"/>
      <c r="F611" s="95"/>
      <c r="G611" s="91">
        <f>VLOOKUP(E611,工作表9!$G$1:$H$142, 2, FALSE)</f>
        <v>0</v>
      </c>
      <c r="H611" s="96">
        <f t="shared" si="9"/>
        <v>0</v>
      </c>
    </row>
    <row r="612" spans="1:8">
      <c r="A612" s="19"/>
      <c r="B612" s="19"/>
      <c r="C612" s="37"/>
      <c r="D612" s="19"/>
      <c r="E612" s="21"/>
      <c r="F612" s="95"/>
      <c r="G612" s="91">
        <f>VLOOKUP(E612,工作表9!$G$1:$H$142, 2, FALSE)</f>
        <v>0</v>
      </c>
      <c r="H612" s="96">
        <f t="shared" si="9"/>
        <v>0</v>
      </c>
    </row>
    <row r="613" spans="1:8">
      <c r="A613" s="19"/>
      <c r="B613" s="19"/>
      <c r="C613" s="37"/>
      <c r="D613" s="19"/>
      <c r="E613" s="21"/>
      <c r="F613" s="95"/>
      <c r="G613" s="91">
        <f>VLOOKUP(E613,工作表9!$G$1:$H$142, 2, FALSE)</f>
        <v>0</v>
      </c>
      <c r="H613" s="96">
        <f t="shared" si="9"/>
        <v>0</v>
      </c>
    </row>
    <row r="614" spans="1:8">
      <c r="A614" s="19"/>
      <c r="B614" s="19"/>
      <c r="C614" s="37"/>
      <c r="D614" s="19"/>
      <c r="E614" s="21"/>
      <c r="F614" s="95"/>
      <c r="G614" s="91">
        <f>VLOOKUP(E614,工作表9!$G$1:$H$142, 2, FALSE)</f>
        <v>0</v>
      </c>
      <c r="H614" s="96">
        <f t="shared" si="9"/>
        <v>0</v>
      </c>
    </row>
    <row r="615" spans="1:8">
      <c r="A615" s="19"/>
      <c r="B615" s="19"/>
      <c r="C615" s="37"/>
      <c r="D615" s="19"/>
      <c r="E615" s="21"/>
      <c r="F615" s="95"/>
      <c r="G615" s="91">
        <f>VLOOKUP(E615,工作表9!$G$1:$H$142, 2, FALSE)</f>
        <v>0</v>
      </c>
      <c r="H615" s="96">
        <f t="shared" si="9"/>
        <v>0</v>
      </c>
    </row>
    <row r="616" spans="1:8">
      <c r="A616" s="19"/>
      <c r="B616" s="19"/>
      <c r="C616" s="37"/>
      <c r="D616" s="19"/>
      <c r="E616" s="21"/>
      <c r="F616" s="95"/>
      <c r="G616" s="91">
        <f>VLOOKUP(E616,工作表9!$G$1:$H$142, 2, FALSE)</f>
        <v>0</v>
      </c>
      <c r="H616" s="96">
        <f t="shared" si="9"/>
        <v>0</v>
      </c>
    </row>
    <row r="617" spans="1:8">
      <c r="A617" s="19"/>
      <c r="B617" s="19"/>
      <c r="C617" s="37"/>
      <c r="D617" s="19"/>
      <c r="E617" s="21"/>
      <c r="F617" s="95"/>
      <c r="G617" s="91">
        <f>VLOOKUP(E617,工作表9!$G$1:$H$142, 2, FALSE)</f>
        <v>0</v>
      </c>
      <c r="H617" s="96">
        <f t="shared" si="9"/>
        <v>0</v>
      </c>
    </row>
    <row r="618" spans="1:8">
      <c r="A618" s="19"/>
      <c r="B618" s="19"/>
      <c r="C618" s="37"/>
      <c r="D618" s="19"/>
      <c r="E618" s="21"/>
      <c r="F618" s="95"/>
      <c r="G618" s="91">
        <f>VLOOKUP(E618,工作表9!$G$1:$H$142, 2, FALSE)</f>
        <v>0</v>
      </c>
      <c r="H618" s="96">
        <f t="shared" si="9"/>
        <v>0</v>
      </c>
    </row>
    <row r="619" spans="1:8">
      <c r="A619" s="19"/>
      <c r="B619" s="19"/>
      <c r="C619" s="37"/>
      <c r="D619" s="19"/>
      <c r="E619" s="21"/>
      <c r="F619" s="95"/>
      <c r="G619" s="91">
        <f>VLOOKUP(E619,工作表9!$G$1:$H$142, 2, FALSE)</f>
        <v>0</v>
      </c>
      <c r="H619" s="96">
        <f t="shared" si="9"/>
        <v>0</v>
      </c>
    </row>
    <row r="620" spans="1:8">
      <c r="A620" s="19"/>
      <c r="B620" s="19"/>
      <c r="C620" s="37"/>
      <c r="D620" s="19"/>
      <c r="E620" s="21"/>
      <c r="F620" s="95"/>
      <c r="G620" s="91">
        <f>VLOOKUP(E620,工作表9!$G$1:$H$142, 2, FALSE)</f>
        <v>0</v>
      </c>
      <c r="H620" s="96">
        <f t="shared" si="9"/>
        <v>0</v>
      </c>
    </row>
    <row r="621" spans="1:8">
      <c r="A621" s="19"/>
      <c r="B621" s="19"/>
      <c r="C621" s="37"/>
      <c r="D621" s="19"/>
      <c r="E621" s="21"/>
      <c r="F621" s="95"/>
      <c r="G621" s="91">
        <f>VLOOKUP(E621,工作表9!$G$1:$H$142, 2, FALSE)</f>
        <v>0</v>
      </c>
      <c r="H621" s="96">
        <f t="shared" si="9"/>
        <v>0</v>
      </c>
    </row>
    <row r="622" spans="1:8">
      <c r="A622" s="19"/>
      <c r="B622" s="19"/>
      <c r="C622" s="37"/>
      <c r="D622" s="19"/>
      <c r="E622" s="21"/>
      <c r="F622" s="95"/>
      <c r="G622" s="91">
        <f>VLOOKUP(E622,工作表9!$G$1:$H$142, 2, FALSE)</f>
        <v>0</v>
      </c>
      <c r="H622" s="96">
        <f t="shared" si="9"/>
        <v>0</v>
      </c>
    </row>
    <row r="623" spans="1:8">
      <c r="A623" s="19"/>
      <c r="B623" s="19"/>
      <c r="C623" s="37"/>
      <c r="D623" s="19"/>
      <c r="E623" s="21"/>
      <c r="F623" s="95"/>
      <c r="G623" s="91">
        <f>VLOOKUP(E623,工作表9!$G$1:$H$142, 2, FALSE)</f>
        <v>0</v>
      </c>
      <c r="H623" s="96">
        <f t="shared" si="9"/>
        <v>0</v>
      </c>
    </row>
    <row r="624" spans="1:8">
      <c r="A624" s="19"/>
      <c r="B624" s="19"/>
      <c r="C624" s="37"/>
      <c r="D624" s="19"/>
      <c r="E624" s="21"/>
      <c r="F624" s="95"/>
      <c r="G624" s="91">
        <f>VLOOKUP(E624,工作表9!$G$1:$H$142, 2, FALSE)</f>
        <v>0</v>
      </c>
      <c r="H624" s="96">
        <f t="shared" si="9"/>
        <v>0</v>
      </c>
    </row>
    <row r="625" spans="1:8">
      <c r="A625" s="19"/>
      <c r="B625" s="19"/>
      <c r="C625" s="37"/>
      <c r="D625" s="19"/>
      <c r="E625" s="21"/>
      <c r="F625" s="95"/>
      <c r="G625" s="91">
        <f>VLOOKUP(E625,工作表9!$G$1:$H$142, 2, FALSE)</f>
        <v>0</v>
      </c>
      <c r="H625" s="96">
        <f t="shared" si="9"/>
        <v>0</v>
      </c>
    </row>
    <row r="626" spans="1:8">
      <c r="A626" s="19"/>
      <c r="B626" s="19"/>
      <c r="C626" s="37"/>
      <c r="D626" s="19"/>
      <c r="E626" s="21"/>
      <c r="F626" s="95"/>
      <c r="G626" s="91">
        <f>VLOOKUP(E626,工作表9!$G$1:$H$142, 2, FALSE)</f>
        <v>0</v>
      </c>
      <c r="H626" s="96">
        <f t="shared" si="9"/>
        <v>0</v>
      </c>
    </row>
    <row r="627" spans="1:8">
      <c r="A627" s="19"/>
      <c r="B627" s="19"/>
      <c r="C627" s="37"/>
      <c r="D627" s="19"/>
      <c r="E627" s="21"/>
      <c r="F627" s="95"/>
      <c r="G627" s="91">
        <f>VLOOKUP(E627,工作表9!$G$1:$H$142, 2, FALSE)</f>
        <v>0</v>
      </c>
      <c r="H627" s="96">
        <f t="shared" si="9"/>
        <v>0</v>
      </c>
    </row>
    <row r="628" spans="1:8">
      <c r="A628" s="19"/>
      <c r="B628" s="19"/>
      <c r="C628" s="37"/>
      <c r="D628" s="19"/>
      <c r="E628" s="21"/>
      <c r="F628" s="95"/>
      <c r="G628" s="91">
        <f>VLOOKUP(E628,工作表9!$G$1:$H$142, 2, FALSE)</f>
        <v>0</v>
      </c>
      <c r="H628" s="96">
        <f t="shared" si="9"/>
        <v>0</v>
      </c>
    </row>
    <row r="629" spans="1:8">
      <c r="A629" s="19"/>
      <c r="B629" s="19"/>
      <c r="C629" s="37"/>
      <c r="D629" s="19"/>
      <c r="E629" s="21"/>
      <c r="F629" s="95"/>
      <c r="G629" s="91">
        <f>VLOOKUP(E629,工作表9!$G$1:$H$142, 2, FALSE)</f>
        <v>0</v>
      </c>
      <c r="H629" s="96">
        <f t="shared" si="9"/>
        <v>0</v>
      </c>
    </row>
    <row r="630" spans="1:8">
      <c r="A630" s="19"/>
      <c r="B630" s="19"/>
      <c r="C630" s="37"/>
      <c r="D630" s="19"/>
      <c r="E630" s="21"/>
      <c r="F630" s="95"/>
      <c r="G630" s="91">
        <f>VLOOKUP(E630,工作表9!$G$1:$H$142, 2, FALSE)</f>
        <v>0</v>
      </c>
      <c r="H630" s="96">
        <f t="shared" si="9"/>
        <v>0</v>
      </c>
    </row>
    <row r="631" spans="1:8">
      <c r="A631" s="19"/>
      <c r="B631" s="19"/>
      <c r="C631" s="37"/>
      <c r="D631" s="19"/>
      <c r="E631" s="21"/>
      <c r="F631" s="95"/>
      <c r="G631" s="91">
        <f>VLOOKUP(E631,工作表9!$G$1:$H$142, 2, FALSE)</f>
        <v>0</v>
      </c>
      <c r="H631" s="96">
        <f t="shared" si="9"/>
        <v>0</v>
      </c>
    </row>
    <row r="632" spans="1:8">
      <c r="A632" s="19"/>
      <c r="B632" s="19"/>
      <c r="C632" s="37"/>
      <c r="D632" s="19"/>
      <c r="E632" s="21"/>
      <c r="F632" s="95"/>
      <c r="G632" s="91">
        <f>VLOOKUP(E632,工作表9!$G$1:$H$142, 2, FALSE)</f>
        <v>0</v>
      </c>
      <c r="H632" s="96">
        <f t="shared" si="9"/>
        <v>0</v>
      </c>
    </row>
    <row r="633" spans="1:8">
      <c r="A633" s="19"/>
      <c r="B633" s="19"/>
      <c r="C633" s="37"/>
      <c r="D633" s="19"/>
      <c r="E633" s="21"/>
      <c r="F633" s="95"/>
      <c r="G633" s="91">
        <f>VLOOKUP(E633,工作表9!$G$1:$H$142, 2, FALSE)</f>
        <v>0</v>
      </c>
      <c r="H633" s="96">
        <f t="shared" si="9"/>
        <v>0</v>
      </c>
    </row>
    <row r="634" spans="1:8">
      <c r="A634" s="19"/>
      <c r="B634" s="19"/>
      <c r="C634" s="37"/>
      <c r="D634" s="19"/>
      <c r="E634" s="21"/>
      <c r="F634" s="95"/>
      <c r="G634" s="91">
        <f>VLOOKUP(E634,工作表9!$G$1:$H$142, 2, FALSE)</f>
        <v>0</v>
      </c>
      <c r="H634" s="96">
        <f t="shared" si="9"/>
        <v>0</v>
      </c>
    </row>
    <row r="635" spans="1:8">
      <c r="A635" s="19"/>
      <c r="B635" s="19"/>
      <c r="C635" s="37"/>
      <c r="D635" s="19"/>
      <c r="E635" s="21"/>
      <c r="F635" s="95"/>
      <c r="G635" s="91">
        <f>VLOOKUP(E635,工作表9!$G$1:$H$142, 2, FALSE)</f>
        <v>0</v>
      </c>
      <c r="H635" s="96">
        <f t="shared" si="9"/>
        <v>0</v>
      </c>
    </row>
    <row r="636" spans="1:8">
      <c r="A636" s="19"/>
      <c r="B636" s="19"/>
      <c r="C636" s="37"/>
      <c r="D636" s="19"/>
      <c r="E636" s="21"/>
      <c r="F636" s="95"/>
      <c r="G636" s="91">
        <f>VLOOKUP(E636,工作表9!$G$1:$H$142, 2, FALSE)</f>
        <v>0</v>
      </c>
      <c r="H636" s="96">
        <f t="shared" si="9"/>
        <v>0</v>
      </c>
    </row>
    <row r="637" spans="1:8">
      <c r="A637" s="19"/>
      <c r="B637" s="19"/>
      <c r="C637" s="37"/>
      <c r="D637" s="19"/>
      <c r="E637" s="21"/>
      <c r="F637" s="95"/>
      <c r="G637" s="91">
        <f>VLOOKUP(E637,工作表9!$G$1:$H$142, 2, FALSE)</f>
        <v>0</v>
      </c>
      <c r="H637" s="96">
        <f t="shared" si="9"/>
        <v>0</v>
      </c>
    </row>
    <row r="638" spans="1:8">
      <c r="A638" s="19"/>
      <c r="B638" s="19"/>
      <c r="C638" s="37"/>
      <c r="D638" s="19"/>
      <c r="E638" s="21"/>
      <c r="F638" s="95"/>
      <c r="G638" s="91">
        <f>VLOOKUP(E638,工作表9!$G$1:$H$142, 2, FALSE)</f>
        <v>0</v>
      </c>
      <c r="H638" s="96">
        <f t="shared" si="9"/>
        <v>0</v>
      </c>
    </row>
    <row r="639" spans="1:8">
      <c r="A639" s="19"/>
      <c r="B639" s="19"/>
      <c r="C639" s="37"/>
      <c r="D639" s="19"/>
      <c r="E639" s="21"/>
      <c r="F639" s="95"/>
      <c r="G639" s="91">
        <f>VLOOKUP(E639,工作表9!$G$1:$H$142, 2, FALSE)</f>
        <v>0</v>
      </c>
      <c r="H639" s="96">
        <f t="shared" si="9"/>
        <v>0</v>
      </c>
    </row>
    <row r="640" spans="1:8">
      <c r="A640" s="19"/>
      <c r="B640" s="19"/>
      <c r="C640" s="37"/>
      <c r="D640" s="19"/>
      <c r="E640" s="21"/>
      <c r="F640" s="95"/>
      <c r="G640" s="91">
        <f>VLOOKUP(E640,工作表9!$G$1:$H$142, 2, FALSE)</f>
        <v>0</v>
      </c>
      <c r="H640" s="96">
        <f t="shared" si="9"/>
        <v>0</v>
      </c>
    </row>
    <row r="641" spans="1:8">
      <c r="A641" s="19"/>
      <c r="B641" s="19"/>
      <c r="C641" s="37"/>
      <c r="D641" s="19"/>
      <c r="E641" s="21"/>
      <c r="F641" s="95"/>
      <c r="G641" s="91">
        <f>VLOOKUP(E641,工作表9!$G$1:$H$142, 2, FALSE)</f>
        <v>0</v>
      </c>
      <c r="H641" s="96">
        <f t="shared" si="9"/>
        <v>0</v>
      </c>
    </row>
    <row r="642" spans="1:8">
      <c r="A642" s="19"/>
      <c r="B642" s="19"/>
      <c r="C642" s="37"/>
      <c r="D642" s="19"/>
      <c r="E642" s="21"/>
      <c r="F642" s="95"/>
      <c r="G642" s="91">
        <f>VLOOKUP(E642,工作表9!$G$1:$H$142, 2, FALSE)</f>
        <v>0</v>
      </c>
      <c r="H642" s="96">
        <f t="shared" si="9"/>
        <v>0</v>
      </c>
    </row>
    <row r="643" spans="1:8">
      <c r="A643" s="19"/>
      <c r="B643" s="19"/>
      <c r="C643" s="37"/>
      <c r="D643" s="19"/>
      <c r="E643" s="21"/>
      <c r="F643" s="95"/>
      <c r="G643" s="91">
        <f>VLOOKUP(E643,工作表9!$G$1:$H$142, 2, FALSE)</f>
        <v>0</v>
      </c>
      <c r="H643" s="96">
        <f t="shared" si="9"/>
        <v>0</v>
      </c>
    </row>
    <row r="644" spans="1:8">
      <c r="A644" s="19"/>
      <c r="B644" s="19"/>
      <c r="C644" s="37"/>
      <c r="D644" s="19"/>
      <c r="E644" s="21"/>
      <c r="F644" s="95"/>
      <c r="G644" s="91">
        <f>VLOOKUP(E644,工作表9!$G$1:$H$142, 2, FALSE)</f>
        <v>0</v>
      </c>
      <c r="H644" s="96">
        <f t="shared" si="9"/>
        <v>0</v>
      </c>
    </row>
    <row r="645" spans="1:8">
      <c r="A645" s="19"/>
      <c r="B645" s="19"/>
      <c r="C645" s="37"/>
      <c r="D645" s="19"/>
      <c r="E645" s="21"/>
      <c r="F645" s="95"/>
      <c r="G645" s="91">
        <f>VLOOKUP(E645,工作表9!$G$1:$H$142, 2, FALSE)</f>
        <v>0</v>
      </c>
      <c r="H645" s="96">
        <f t="shared" ref="H645:H708" si="10">F645*G645</f>
        <v>0</v>
      </c>
    </row>
    <row r="646" spans="1:8">
      <c r="A646" s="19"/>
      <c r="B646" s="19"/>
      <c r="C646" s="37"/>
      <c r="D646" s="19"/>
      <c r="E646" s="21"/>
      <c r="F646" s="95"/>
      <c r="G646" s="91">
        <f>VLOOKUP(E646,工作表9!$G$1:$H$142, 2, FALSE)</f>
        <v>0</v>
      </c>
      <c r="H646" s="96">
        <f t="shared" si="10"/>
        <v>0</v>
      </c>
    </row>
    <row r="647" spans="1:8">
      <c r="A647" s="19"/>
      <c r="B647" s="19"/>
      <c r="C647" s="37"/>
      <c r="D647" s="19"/>
      <c r="E647" s="21"/>
      <c r="F647" s="95"/>
      <c r="G647" s="91">
        <f>VLOOKUP(E647,工作表9!$G$1:$H$142, 2, FALSE)</f>
        <v>0</v>
      </c>
      <c r="H647" s="96">
        <f t="shared" si="10"/>
        <v>0</v>
      </c>
    </row>
    <row r="648" spans="1:8">
      <c r="A648" s="19"/>
      <c r="B648" s="19"/>
      <c r="C648" s="37"/>
      <c r="D648" s="19"/>
      <c r="E648" s="21"/>
      <c r="F648" s="95"/>
      <c r="G648" s="91">
        <f>VLOOKUP(E648,工作表9!$G$1:$H$142, 2, FALSE)</f>
        <v>0</v>
      </c>
      <c r="H648" s="96">
        <f t="shared" si="10"/>
        <v>0</v>
      </c>
    </row>
    <row r="649" spans="1:8">
      <c r="A649" s="19"/>
      <c r="B649" s="19"/>
      <c r="C649" s="37"/>
      <c r="D649" s="19"/>
      <c r="E649" s="21"/>
      <c r="F649" s="95"/>
      <c r="G649" s="91">
        <f>VLOOKUP(E649,工作表9!$G$1:$H$142, 2, FALSE)</f>
        <v>0</v>
      </c>
      <c r="H649" s="96">
        <f t="shared" si="10"/>
        <v>0</v>
      </c>
    </row>
    <row r="650" spans="1:8">
      <c r="A650" s="19"/>
      <c r="B650" s="19"/>
      <c r="C650" s="37"/>
      <c r="D650" s="19"/>
      <c r="E650" s="21"/>
      <c r="F650" s="95"/>
      <c r="G650" s="91">
        <f>VLOOKUP(E650,工作表9!$G$1:$H$142, 2, FALSE)</f>
        <v>0</v>
      </c>
      <c r="H650" s="96">
        <f t="shared" si="10"/>
        <v>0</v>
      </c>
    </row>
    <row r="651" spans="1:8">
      <c r="A651" s="19"/>
      <c r="B651" s="19"/>
      <c r="C651" s="37"/>
      <c r="D651" s="19"/>
      <c r="E651" s="21"/>
      <c r="F651" s="95"/>
      <c r="G651" s="91">
        <f>VLOOKUP(E651,工作表9!$G$1:$H$142, 2, FALSE)</f>
        <v>0</v>
      </c>
      <c r="H651" s="96">
        <f t="shared" si="10"/>
        <v>0</v>
      </c>
    </row>
    <row r="652" spans="1:8">
      <c r="A652" s="19"/>
      <c r="B652" s="19"/>
      <c r="C652" s="37"/>
      <c r="D652" s="19"/>
      <c r="E652" s="21"/>
      <c r="F652" s="95"/>
      <c r="G652" s="91">
        <f>VLOOKUP(E652,工作表9!$G$1:$H$142, 2, FALSE)</f>
        <v>0</v>
      </c>
      <c r="H652" s="96">
        <f t="shared" si="10"/>
        <v>0</v>
      </c>
    </row>
    <row r="653" spans="1:8">
      <c r="A653" s="19"/>
      <c r="B653" s="19"/>
      <c r="C653" s="37"/>
      <c r="D653" s="19"/>
      <c r="E653" s="21"/>
      <c r="F653" s="95"/>
      <c r="G653" s="91">
        <f>VLOOKUP(E653,工作表9!$G$1:$H$142, 2, FALSE)</f>
        <v>0</v>
      </c>
      <c r="H653" s="96">
        <f t="shared" si="10"/>
        <v>0</v>
      </c>
    </row>
    <row r="654" spans="1:8">
      <c r="A654" s="19"/>
      <c r="B654" s="19"/>
      <c r="C654" s="37"/>
      <c r="D654" s="19"/>
      <c r="E654" s="21"/>
      <c r="F654" s="95"/>
      <c r="G654" s="91">
        <f>VLOOKUP(E654,工作表9!$G$1:$H$142, 2, FALSE)</f>
        <v>0</v>
      </c>
      <c r="H654" s="96">
        <f t="shared" si="10"/>
        <v>0</v>
      </c>
    </row>
    <row r="655" spans="1:8">
      <c r="A655" s="19"/>
      <c r="B655" s="19"/>
      <c r="C655" s="37"/>
      <c r="D655" s="19"/>
      <c r="E655" s="21"/>
      <c r="F655" s="95"/>
      <c r="G655" s="91">
        <f>VLOOKUP(E655,工作表9!$G$1:$H$142, 2, FALSE)</f>
        <v>0</v>
      </c>
      <c r="H655" s="96">
        <f t="shared" si="10"/>
        <v>0</v>
      </c>
    </row>
    <row r="656" spans="1:8">
      <c r="A656" s="19"/>
      <c r="B656" s="19"/>
      <c r="C656" s="37"/>
      <c r="D656" s="19"/>
      <c r="E656" s="21"/>
      <c r="F656" s="95"/>
      <c r="G656" s="91">
        <f>VLOOKUP(E656,工作表9!$G$1:$H$142, 2, FALSE)</f>
        <v>0</v>
      </c>
      <c r="H656" s="96">
        <f t="shared" si="10"/>
        <v>0</v>
      </c>
    </row>
    <row r="657" spans="1:8">
      <c r="A657" s="19"/>
      <c r="B657" s="19"/>
      <c r="C657" s="37"/>
      <c r="D657" s="19"/>
      <c r="E657" s="21"/>
      <c r="F657" s="95"/>
      <c r="G657" s="91">
        <f>VLOOKUP(E657,工作表9!$G$1:$H$142, 2, FALSE)</f>
        <v>0</v>
      </c>
      <c r="H657" s="96">
        <f t="shared" si="10"/>
        <v>0</v>
      </c>
    </row>
    <row r="658" spans="1:8">
      <c r="A658" s="19"/>
      <c r="B658" s="19"/>
      <c r="C658" s="37"/>
      <c r="D658" s="19"/>
      <c r="E658" s="21"/>
      <c r="F658" s="95"/>
      <c r="G658" s="91">
        <f>VLOOKUP(E658,工作表9!$G$1:$H$142, 2, FALSE)</f>
        <v>0</v>
      </c>
      <c r="H658" s="96">
        <f t="shared" si="10"/>
        <v>0</v>
      </c>
    </row>
    <row r="659" spans="1:8">
      <c r="A659" s="19"/>
      <c r="B659" s="19"/>
      <c r="C659" s="37"/>
      <c r="D659" s="19"/>
      <c r="E659" s="21"/>
      <c r="F659" s="95"/>
      <c r="G659" s="91">
        <f>VLOOKUP(E659,工作表9!$G$1:$H$142, 2, FALSE)</f>
        <v>0</v>
      </c>
      <c r="H659" s="96">
        <f t="shared" si="10"/>
        <v>0</v>
      </c>
    </row>
    <row r="660" spans="1:8">
      <c r="A660" s="19"/>
      <c r="B660" s="19"/>
      <c r="C660" s="37"/>
      <c r="D660" s="19"/>
      <c r="E660" s="21"/>
      <c r="F660" s="95"/>
      <c r="G660" s="91">
        <f>VLOOKUP(E660,工作表9!$G$1:$H$142, 2, FALSE)</f>
        <v>0</v>
      </c>
      <c r="H660" s="96">
        <f t="shared" si="10"/>
        <v>0</v>
      </c>
    </row>
    <row r="661" spans="1:8">
      <c r="A661" s="19"/>
      <c r="B661" s="19"/>
      <c r="C661" s="37"/>
      <c r="D661" s="19"/>
      <c r="E661" s="21"/>
      <c r="F661" s="95"/>
      <c r="G661" s="91">
        <f>VLOOKUP(E661,工作表9!$G$1:$H$142, 2, FALSE)</f>
        <v>0</v>
      </c>
      <c r="H661" s="96">
        <f t="shared" si="10"/>
        <v>0</v>
      </c>
    </row>
    <row r="662" spans="1:8">
      <c r="A662" s="19"/>
      <c r="B662" s="19"/>
      <c r="C662" s="37"/>
      <c r="D662" s="19"/>
      <c r="E662" s="21"/>
      <c r="F662" s="95"/>
      <c r="G662" s="91">
        <f>VLOOKUP(E662,工作表9!$G$1:$H$142, 2, FALSE)</f>
        <v>0</v>
      </c>
      <c r="H662" s="96">
        <f t="shared" si="10"/>
        <v>0</v>
      </c>
    </row>
    <row r="663" spans="1:8">
      <c r="A663" s="19"/>
      <c r="B663" s="19"/>
      <c r="C663" s="37"/>
      <c r="D663" s="19"/>
      <c r="E663" s="21"/>
      <c r="F663" s="95"/>
      <c r="G663" s="91">
        <f>VLOOKUP(E663,工作表9!$G$1:$H$142, 2, FALSE)</f>
        <v>0</v>
      </c>
      <c r="H663" s="96">
        <f t="shared" si="10"/>
        <v>0</v>
      </c>
    </row>
    <row r="664" spans="1:8">
      <c r="A664" s="19"/>
      <c r="B664" s="19"/>
      <c r="C664" s="37"/>
      <c r="D664" s="19"/>
      <c r="E664" s="21"/>
      <c r="F664" s="95"/>
      <c r="G664" s="91">
        <f>VLOOKUP(E664,工作表9!$G$1:$H$142, 2, FALSE)</f>
        <v>0</v>
      </c>
      <c r="H664" s="96">
        <f t="shared" si="10"/>
        <v>0</v>
      </c>
    </row>
    <row r="665" spans="1:8">
      <c r="A665" s="19"/>
      <c r="B665" s="19"/>
      <c r="C665" s="37"/>
      <c r="D665" s="19"/>
      <c r="E665" s="21"/>
      <c r="F665" s="95"/>
      <c r="G665" s="91">
        <f>VLOOKUP(E665,工作表9!$G$1:$H$142, 2, FALSE)</f>
        <v>0</v>
      </c>
      <c r="H665" s="96">
        <f t="shared" si="10"/>
        <v>0</v>
      </c>
    </row>
    <row r="666" spans="1:8">
      <c r="A666" s="19"/>
      <c r="B666" s="19"/>
      <c r="C666" s="37"/>
      <c r="D666" s="19"/>
      <c r="E666" s="21"/>
      <c r="F666" s="95"/>
      <c r="G666" s="91">
        <f>VLOOKUP(E666,工作表9!$G$1:$H$142, 2, FALSE)</f>
        <v>0</v>
      </c>
      <c r="H666" s="96">
        <f t="shared" si="10"/>
        <v>0</v>
      </c>
    </row>
    <row r="667" spans="1:8">
      <c r="A667" s="19"/>
      <c r="B667" s="19"/>
      <c r="C667" s="37"/>
      <c r="D667" s="19"/>
      <c r="E667" s="21"/>
      <c r="F667" s="95"/>
      <c r="G667" s="91">
        <f>VLOOKUP(E667,工作表9!$G$1:$H$142, 2, FALSE)</f>
        <v>0</v>
      </c>
      <c r="H667" s="96">
        <f t="shared" si="10"/>
        <v>0</v>
      </c>
    </row>
    <row r="668" spans="1:8">
      <c r="A668" s="19"/>
      <c r="B668" s="19"/>
      <c r="C668" s="37"/>
      <c r="D668" s="19"/>
      <c r="E668" s="21"/>
      <c r="F668" s="95"/>
      <c r="G668" s="91">
        <f>VLOOKUP(E668,工作表9!$G$1:$H$142, 2, FALSE)</f>
        <v>0</v>
      </c>
      <c r="H668" s="96">
        <f t="shared" si="10"/>
        <v>0</v>
      </c>
    </row>
    <row r="669" spans="1:8">
      <c r="A669" s="19"/>
      <c r="B669" s="19"/>
      <c r="C669" s="37"/>
      <c r="D669" s="19"/>
      <c r="E669" s="21"/>
      <c r="F669" s="95"/>
      <c r="G669" s="91">
        <f>VLOOKUP(E669,工作表9!$G$1:$H$142, 2, FALSE)</f>
        <v>0</v>
      </c>
      <c r="H669" s="96">
        <f t="shared" si="10"/>
        <v>0</v>
      </c>
    </row>
    <row r="670" spans="1:8">
      <c r="A670" s="19"/>
      <c r="B670" s="19"/>
      <c r="C670" s="37"/>
      <c r="D670" s="19"/>
      <c r="E670" s="21"/>
      <c r="F670" s="95"/>
      <c r="G670" s="91">
        <f>VLOOKUP(E670,工作表9!$G$1:$H$142, 2, FALSE)</f>
        <v>0</v>
      </c>
      <c r="H670" s="96">
        <f t="shared" si="10"/>
        <v>0</v>
      </c>
    </row>
    <row r="671" spans="1:8">
      <c r="A671" s="19"/>
      <c r="B671" s="19"/>
      <c r="C671" s="37"/>
      <c r="D671" s="19"/>
      <c r="E671" s="21"/>
      <c r="F671" s="95"/>
      <c r="G671" s="91">
        <f>VLOOKUP(E671,工作表9!$G$1:$H$142, 2, FALSE)</f>
        <v>0</v>
      </c>
      <c r="H671" s="96">
        <f t="shared" si="10"/>
        <v>0</v>
      </c>
    </row>
    <row r="672" spans="1:8">
      <c r="A672" s="19"/>
      <c r="B672" s="19"/>
      <c r="C672" s="37"/>
      <c r="D672" s="19"/>
      <c r="E672" s="21"/>
      <c r="F672" s="95"/>
      <c r="G672" s="91">
        <f>VLOOKUP(E672,工作表9!$G$1:$H$142, 2, FALSE)</f>
        <v>0</v>
      </c>
      <c r="H672" s="96">
        <f t="shared" si="10"/>
        <v>0</v>
      </c>
    </row>
    <row r="673" spans="1:8">
      <c r="A673" s="19"/>
      <c r="B673" s="19"/>
      <c r="C673" s="37"/>
      <c r="D673" s="19"/>
      <c r="E673" s="21"/>
      <c r="F673" s="95"/>
      <c r="G673" s="91">
        <f>VLOOKUP(E673,工作表9!$G$1:$H$142, 2, FALSE)</f>
        <v>0</v>
      </c>
      <c r="H673" s="96">
        <f t="shared" si="10"/>
        <v>0</v>
      </c>
    </row>
    <row r="674" spans="1:8">
      <c r="A674" s="19"/>
      <c r="B674" s="19"/>
      <c r="C674" s="37"/>
      <c r="D674" s="19"/>
      <c r="E674" s="21"/>
      <c r="F674" s="95"/>
      <c r="G674" s="91">
        <f>VLOOKUP(E674,工作表9!$G$1:$H$142, 2, FALSE)</f>
        <v>0</v>
      </c>
      <c r="H674" s="96">
        <f t="shared" si="10"/>
        <v>0</v>
      </c>
    </row>
    <row r="675" spans="1:8">
      <c r="A675" s="19"/>
      <c r="B675" s="19"/>
      <c r="C675" s="37"/>
      <c r="D675" s="19"/>
      <c r="E675" s="21"/>
      <c r="F675" s="95"/>
      <c r="G675" s="91">
        <f>VLOOKUP(E675,工作表9!$G$1:$H$142, 2, FALSE)</f>
        <v>0</v>
      </c>
      <c r="H675" s="96">
        <f t="shared" si="10"/>
        <v>0</v>
      </c>
    </row>
    <row r="676" spans="1:8">
      <c r="A676" s="19"/>
      <c r="B676" s="19"/>
      <c r="C676" s="37"/>
      <c r="D676" s="19"/>
      <c r="E676" s="21"/>
      <c r="F676" s="95"/>
      <c r="G676" s="91">
        <f>VLOOKUP(E676,工作表9!$G$1:$H$142, 2, FALSE)</f>
        <v>0</v>
      </c>
      <c r="H676" s="96">
        <f t="shared" si="10"/>
        <v>0</v>
      </c>
    </row>
    <row r="677" spans="1:8">
      <c r="A677" s="19"/>
      <c r="B677" s="19"/>
      <c r="C677" s="37"/>
      <c r="D677" s="19"/>
      <c r="E677" s="21"/>
      <c r="F677" s="95"/>
      <c r="G677" s="91">
        <f>VLOOKUP(E677,工作表9!$G$1:$H$142, 2, FALSE)</f>
        <v>0</v>
      </c>
      <c r="H677" s="96">
        <f t="shared" si="10"/>
        <v>0</v>
      </c>
    </row>
    <row r="678" spans="1:8">
      <c r="A678" s="19"/>
      <c r="B678" s="19"/>
      <c r="C678" s="37"/>
      <c r="D678" s="19"/>
      <c r="E678" s="21"/>
      <c r="F678" s="95"/>
      <c r="G678" s="91">
        <f>VLOOKUP(E678,工作表9!$G$1:$H$142, 2, FALSE)</f>
        <v>0</v>
      </c>
      <c r="H678" s="96">
        <f t="shared" si="10"/>
        <v>0</v>
      </c>
    </row>
    <row r="679" spans="1:8">
      <c r="A679" s="19"/>
      <c r="B679" s="19"/>
      <c r="C679" s="37"/>
      <c r="D679" s="19"/>
      <c r="E679" s="21"/>
      <c r="F679" s="95"/>
      <c r="G679" s="91">
        <f>VLOOKUP(E679,工作表9!$G$1:$H$142, 2, FALSE)</f>
        <v>0</v>
      </c>
      <c r="H679" s="96">
        <f t="shared" si="10"/>
        <v>0</v>
      </c>
    </row>
    <row r="680" spans="1:8">
      <c r="A680" s="19"/>
      <c r="B680" s="19"/>
      <c r="C680" s="37"/>
      <c r="D680" s="19"/>
      <c r="E680" s="21"/>
      <c r="F680" s="95"/>
      <c r="G680" s="91">
        <f>VLOOKUP(E680,工作表9!$G$1:$H$142, 2, FALSE)</f>
        <v>0</v>
      </c>
      <c r="H680" s="96">
        <f t="shared" si="10"/>
        <v>0</v>
      </c>
    </row>
    <row r="681" spans="1:8">
      <c r="A681" s="19"/>
      <c r="B681" s="19"/>
      <c r="C681" s="37"/>
      <c r="D681" s="19"/>
      <c r="E681" s="21"/>
      <c r="F681" s="95"/>
      <c r="G681" s="91">
        <f>VLOOKUP(E681,工作表9!$G$1:$H$142, 2, FALSE)</f>
        <v>0</v>
      </c>
      <c r="H681" s="96">
        <f t="shared" si="10"/>
        <v>0</v>
      </c>
    </row>
    <row r="682" spans="1:8">
      <c r="A682" s="19"/>
      <c r="B682" s="19"/>
      <c r="C682" s="37"/>
      <c r="D682" s="19"/>
      <c r="E682" s="21"/>
      <c r="F682" s="95"/>
      <c r="G682" s="91">
        <f>VLOOKUP(E682,工作表9!$G$1:$H$142, 2, FALSE)</f>
        <v>0</v>
      </c>
      <c r="H682" s="96">
        <f t="shared" si="10"/>
        <v>0</v>
      </c>
    </row>
    <row r="683" spans="1:8">
      <c r="A683" s="19"/>
      <c r="B683" s="19"/>
      <c r="C683" s="37"/>
      <c r="D683" s="19"/>
      <c r="E683" s="21"/>
      <c r="F683" s="95"/>
      <c r="G683" s="91">
        <f>VLOOKUP(E683,工作表9!$G$1:$H$142, 2, FALSE)</f>
        <v>0</v>
      </c>
      <c r="H683" s="96">
        <f t="shared" si="10"/>
        <v>0</v>
      </c>
    </row>
    <row r="684" spans="1:8">
      <c r="A684" s="19"/>
      <c r="B684" s="19"/>
      <c r="C684" s="37"/>
      <c r="D684" s="19"/>
      <c r="E684" s="21"/>
      <c r="F684" s="95"/>
      <c r="G684" s="91">
        <f>VLOOKUP(E684,工作表9!$G$1:$H$142, 2, FALSE)</f>
        <v>0</v>
      </c>
      <c r="H684" s="96">
        <f t="shared" si="10"/>
        <v>0</v>
      </c>
    </row>
    <row r="685" spans="1:8">
      <c r="A685" s="19"/>
      <c r="B685" s="19"/>
      <c r="C685" s="37"/>
      <c r="D685" s="19"/>
      <c r="E685" s="21"/>
      <c r="F685" s="95"/>
      <c r="G685" s="91">
        <f>VLOOKUP(E685,工作表9!$G$1:$H$142, 2, FALSE)</f>
        <v>0</v>
      </c>
      <c r="H685" s="96">
        <f t="shared" si="10"/>
        <v>0</v>
      </c>
    </row>
    <row r="686" spans="1:8">
      <c r="A686" s="19"/>
      <c r="B686" s="19"/>
      <c r="C686" s="37"/>
      <c r="D686" s="19"/>
      <c r="E686" s="21"/>
      <c r="F686" s="95"/>
      <c r="G686" s="91">
        <f>VLOOKUP(E686,工作表9!$G$1:$H$142, 2, FALSE)</f>
        <v>0</v>
      </c>
      <c r="H686" s="96">
        <f t="shared" si="10"/>
        <v>0</v>
      </c>
    </row>
    <row r="687" spans="1:8">
      <c r="A687" s="19"/>
      <c r="B687" s="19"/>
      <c r="C687" s="37"/>
      <c r="D687" s="19"/>
      <c r="E687" s="21"/>
      <c r="F687" s="95"/>
      <c r="G687" s="91">
        <f>VLOOKUP(E687,工作表9!$G$1:$H$142, 2, FALSE)</f>
        <v>0</v>
      </c>
      <c r="H687" s="96">
        <f t="shared" si="10"/>
        <v>0</v>
      </c>
    </row>
    <row r="688" spans="1:8">
      <c r="A688" s="19"/>
      <c r="B688" s="19"/>
      <c r="C688" s="37"/>
      <c r="D688" s="19"/>
      <c r="E688" s="21"/>
      <c r="F688" s="95"/>
      <c r="G688" s="91">
        <f>VLOOKUP(E688,工作表9!$G$1:$H$142, 2, FALSE)</f>
        <v>0</v>
      </c>
      <c r="H688" s="96">
        <f t="shared" si="10"/>
        <v>0</v>
      </c>
    </row>
    <row r="689" spans="1:8">
      <c r="A689" s="19"/>
      <c r="B689" s="19"/>
      <c r="C689" s="37"/>
      <c r="D689" s="19"/>
      <c r="E689" s="21"/>
      <c r="F689" s="95"/>
      <c r="G689" s="91">
        <f>VLOOKUP(E689,工作表9!$G$1:$H$142, 2, FALSE)</f>
        <v>0</v>
      </c>
      <c r="H689" s="96">
        <f t="shared" si="10"/>
        <v>0</v>
      </c>
    </row>
    <row r="690" spans="1:8">
      <c r="A690" s="19"/>
      <c r="B690" s="19"/>
      <c r="C690" s="37"/>
      <c r="D690" s="19"/>
      <c r="E690" s="21"/>
      <c r="F690" s="95"/>
      <c r="G690" s="91">
        <f>VLOOKUP(E690,工作表9!$G$1:$H$142, 2, FALSE)</f>
        <v>0</v>
      </c>
      <c r="H690" s="96">
        <f t="shared" si="10"/>
        <v>0</v>
      </c>
    </row>
    <row r="691" spans="1:8">
      <c r="A691" s="19"/>
      <c r="B691" s="19"/>
      <c r="C691" s="37"/>
      <c r="D691" s="19"/>
      <c r="E691" s="21"/>
      <c r="F691" s="95"/>
      <c r="G691" s="91">
        <f>VLOOKUP(E691,工作表9!$G$1:$H$142, 2, FALSE)</f>
        <v>0</v>
      </c>
      <c r="H691" s="96">
        <f t="shared" si="10"/>
        <v>0</v>
      </c>
    </row>
    <row r="692" spans="1:8">
      <c r="A692" s="19"/>
      <c r="B692" s="19"/>
      <c r="C692" s="37"/>
      <c r="D692" s="19"/>
      <c r="E692" s="21"/>
      <c r="F692" s="95"/>
      <c r="G692" s="91">
        <f>VLOOKUP(E692,工作表9!$G$1:$H$142, 2, FALSE)</f>
        <v>0</v>
      </c>
      <c r="H692" s="96">
        <f t="shared" si="10"/>
        <v>0</v>
      </c>
    </row>
    <row r="693" spans="1:8">
      <c r="A693" s="19"/>
      <c r="B693" s="19"/>
      <c r="C693" s="37"/>
      <c r="D693" s="19"/>
      <c r="E693" s="21"/>
      <c r="F693" s="95"/>
      <c r="G693" s="91">
        <f>VLOOKUP(E693,工作表9!$G$1:$H$142, 2, FALSE)</f>
        <v>0</v>
      </c>
      <c r="H693" s="96">
        <f t="shared" si="10"/>
        <v>0</v>
      </c>
    </row>
    <row r="694" spans="1:8">
      <c r="A694" s="19"/>
      <c r="B694" s="19"/>
      <c r="C694" s="37"/>
      <c r="D694" s="19"/>
      <c r="E694" s="21"/>
      <c r="F694" s="95"/>
      <c r="G694" s="91">
        <f>VLOOKUP(E694,工作表9!$G$1:$H$142, 2, FALSE)</f>
        <v>0</v>
      </c>
      <c r="H694" s="96">
        <f t="shared" si="10"/>
        <v>0</v>
      </c>
    </row>
    <row r="695" spans="1:8">
      <c r="A695" s="19"/>
      <c r="B695" s="19"/>
      <c r="C695" s="37"/>
      <c r="D695" s="19"/>
      <c r="E695" s="21"/>
      <c r="F695" s="95"/>
      <c r="G695" s="91">
        <f>VLOOKUP(E695,工作表9!$G$1:$H$142, 2, FALSE)</f>
        <v>0</v>
      </c>
      <c r="H695" s="96">
        <f t="shared" si="10"/>
        <v>0</v>
      </c>
    </row>
    <row r="696" spans="1:8">
      <c r="A696" s="19"/>
      <c r="B696" s="19"/>
      <c r="C696" s="37"/>
      <c r="D696" s="19"/>
      <c r="E696" s="21"/>
      <c r="F696" s="95"/>
      <c r="G696" s="91">
        <f>VLOOKUP(E696,工作表9!$G$1:$H$142, 2, FALSE)</f>
        <v>0</v>
      </c>
      <c r="H696" s="96">
        <f t="shared" si="10"/>
        <v>0</v>
      </c>
    </row>
    <row r="697" spans="1:8">
      <c r="A697" s="19"/>
      <c r="B697" s="19"/>
      <c r="C697" s="37"/>
      <c r="D697" s="19"/>
      <c r="E697" s="21"/>
      <c r="F697" s="95"/>
      <c r="G697" s="91">
        <f>VLOOKUP(E697,工作表9!$G$1:$H$142, 2, FALSE)</f>
        <v>0</v>
      </c>
      <c r="H697" s="96">
        <f t="shared" si="10"/>
        <v>0</v>
      </c>
    </row>
    <row r="698" spans="1:8">
      <c r="A698" s="19"/>
      <c r="B698" s="19"/>
      <c r="C698" s="37"/>
      <c r="D698" s="19"/>
      <c r="E698" s="21"/>
      <c r="F698" s="95"/>
      <c r="G698" s="91">
        <f>VLOOKUP(E698,工作表9!$G$1:$H$142, 2, FALSE)</f>
        <v>0</v>
      </c>
      <c r="H698" s="96">
        <f t="shared" si="10"/>
        <v>0</v>
      </c>
    </row>
    <row r="699" spans="1:8">
      <c r="A699" s="19"/>
      <c r="B699" s="19"/>
      <c r="C699" s="37"/>
      <c r="D699" s="19"/>
      <c r="E699" s="21"/>
      <c r="F699" s="95"/>
      <c r="G699" s="91">
        <f>VLOOKUP(E699,工作表9!$G$1:$H$142, 2, FALSE)</f>
        <v>0</v>
      </c>
      <c r="H699" s="96">
        <f t="shared" si="10"/>
        <v>0</v>
      </c>
    </row>
    <row r="700" spans="1:8">
      <c r="A700" s="19"/>
      <c r="B700" s="19"/>
      <c r="C700" s="37"/>
      <c r="D700" s="19"/>
      <c r="E700" s="21"/>
      <c r="F700" s="95"/>
      <c r="G700" s="91">
        <f>VLOOKUP(E700,工作表9!$G$1:$H$142, 2, FALSE)</f>
        <v>0</v>
      </c>
      <c r="H700" s="96">
        <f t="shared" si="10"/>
        <v>0</v>
      </c>
    </row>
    <row r="701" spans="1:8">
      <c r="A701" s="19"/>
      <c r="B701" s="19"/>
      <c r="C701" s="37"/>
      <c r="D701" s="19"/>
      <c r="E701" s="21"/>
      <c r="F701" s="95"/>
      <c r="G701" s="91">
        <f>VLOOKUP(E701,工作表9!$G$1:$H$142, 2, FALSE)</f>
        <v>0</v>
      </c>
      <c r="H701" s="96">
        <f t="shared" si="10"/>
        <v>0</v>
      </c>
    </row>
    <row r="702" spans="1:8">
      <c r="A702" s="19"/>
      <c r="B702" s="19"/>
      <c r="C702" s="37"/>
      <c r="D702" s="19"/>
      <c r="E702" s="21"/>
      <c r="F702" s="95"/>
      <c r="G702" s="91">
        <f>VLOOKUP(E702,工作表9!$G$1:$H$142, 2, FALSE)</f>
        <v>0</v>
      </c>
      <c r="H702" s="96">
        <f t="shared" si="10"/>
        <v>0</v>
      </c>
    </row>
    <row r="703" spans="1:8">
      <c r="A703" s="19"/>
      <c r="B703" s="19"/>
      <c r="C703" s="37"/>
      <c r="D703" s="19"/>
      <c r="E703" s="21"/>
      <c r="F703" s="95"/>
      <c r="G703" s="91">
        <f>VLOOKUP(E703,工作表9!$G$1:$H$142, 2, FALSE)</f>
        <v>0</v>
      </c>
      <c r="H703" s="96">
        <f t="shared" si="10"/>
        <v>0</v>
      </c>
    </row>
    <row r="704" spans="1:8">
      <c r="A704" s="19"/>
      <c r="B704" s="19"/>
      <c r="C704" s="37"/>
      <c r="D704" s="19"/>
      <c r="E704" s="21"/>
      <c r="F704" s="95"/>
      <c r="G704" s="91">
        <f>VLOOKUP(E704,工作表9!$G$1:$H$142, 2, FALSE)</f>
        <v>0</v>
      </c>
      <c r="H704" s="96">
        <f t="shared" si="10"/>
        <v>0</v>
      </c>
    </row>
    <row r="705" spans="1:8">
      <c r="A705" s="19"/>
      <c r="B705" s="19"/>
      <c r="C705" s="37"/>
      <c r="D705" s="19"/>
      <c r="E705" s="21"/>
      <c r="F705" s="95"/>
      <c r="G705" s="91">
        <f>VLOOKUP(E705,工作表9!$G$1:$H$142, 2, FALSE)</f>
        <v>0</v>
      </c>
      <c r="H705" s="96">
        <f t="shared" si="10"/>
        <v>0</v>
      </c>
    </row>
    <row r="706" spans="1:8">
      <c r="A706" s="19"/>
      <c r="B706" s="19"/>
      <c r="C706" s="37"/>
      <c r="D706" s="19"/>
      <c r="E706" s="21"/>
      <c r="F706" s="95"/>
      <c r="G706" s="91">
        <f>VLOOKUP(E706,工作表9!$G$1:$H$142, 2, FALSE)</f>
        <v>0</v>
      </c>
      <c r="H706" s="96">
        <f t="shared" si="10"/>
        <v>0</v>
      </c>
    </row>
    <row r="707" spans="1:8">
      <c r="A707" s="19"/>
      <c r="B707" s="19"/>
      <c r="C707" s="37"/>
      <c r="D707" s="19"/>
      <c r="E707" s="21"/>
      <c r="F707" s="95"/>
      <c r="G707" s="91">
        <f>VLOOKUP(E707,工作表9!$G$1:$H$142, 2, FALSE)</f>
        <v>0</v>
      </c>
      <c r="H707" s="96">
        <f t="shared" si="10"/>
        <v>0</v>
      </c>
    </row>
    <row r="708" spans="1:8">
      <c r="A708" s="19"/>
      <c r="B708" s="19"/>
      <c r="C708" s="37"/>
      <c r="D708" s="19"/>
      <c r="E708" s="21"/>
      <c r="F708" s="95"/>
      <c r="G708" s="91">
        <f>VLOOKUP(E708,工作表9!$G$1:$H$142, 2, FALSE)</f>
        <v>0</v>
      </c>
      <c r="H708" s="96">
        <f t="shared" si="10"/>
        <v>0</v>
      </c>
    </row>
    <row r="709" spans="1:8">
      <c r="A709" s="19"/>
      <c r="B709" s="19"/>
      <c r="C709" s="37"/>
      <c r="D709" s="19"/>
      <c r="E709" s="21"/>
      <c r="F709" s="95"/>
      <c r="G709" s="91">
        <f>VLOOKUP(E709,工作表9!$G$1:$H$142, 2, FALSE)</f>
        <v>0</v>
      </c>
      <c r="H709" s="96">
        <f t="shared" ref="H709:H772" si="11">F709*G709</f>
        <v>0</v>
      </c>
    </row>
    <row r="710" spans="1:8">
      <c r="A710" s="19"/>
      <c r="B710" s="19"/>
      <c r="C710" s="37"/>
      <c r="D710" s="19"/>
      <c r="E710" s="21"/>
      <c r="F710" s="95"/>
      <c r="G710" s="91">
        <f>VLOOKUP(E710,工作表9!$G$1:$H$142, 2, FALSE)</f>
        <v>0</v>
      </c>
      <c r="H710" s="96">
        <f t="shared" si="11"/>
        <v>0</v>
      </c>
    </row>
    <row r="711" spans="1:8">
      <c r="A711" s="19"/>
      <c r="B711" s="19"/>
      <c r="C711" s="37"/>
      <c r="D711" s="19"/>
      <c r="E711" s="21"/>
      <c r="F711" s="95"/>
      <c r="G711" s="91">
        <f>VLOOKUP(E711,工作表9!$G$1:$H$142, 2, FALSE)</f>
        <v>0</v>
      </c>
      <c r="H711" s="96">
        <f t="shared" si="11"/>
        <v>0</v>
      </c>
    </row>
    <row r="712" spans="1:8">
      <c r="A712" s="19"/>
      <c r="B712" s="19"/>
      <c r="C712" s="37"/>
      <c r="D712" s="19"/>
      <c r="E712" s="21"/>
      <c r="F712" s="95"/>
      <c r="G712" s="91">
        <f>VLOOKUP(E712,工作表9!$G$1:$H$142, 2, FALSE)</f>
        <v>0</v>
      </c>
      <c r="H712" s="96">
        <f t="shared" si="11"/>
        <v>0</v>
      </c>
    </row>
    <row r="713" spans="1:8">
      <c r="A713" s="19"/>
      <c r="B713" s="19"/>
      <c r="C713" s="37"/>
      <c r="D713" s="19"/>
      <c r="E713" s="21"/>
      <c r="F713" s="95"/>
      <c r="G713" s="91">
        <f>VLOOKUP(E713,工作表9!$G$1:$H$142, 2, FALSE)</f>
        <v>0</v>
      </c>
      <c r="H713" s="96">
        <f t="shared" si="11"/>
        <v>0</v>
      </c>
    </row>
    <row r="714" spans="1:8">
      <c r="A714" s="19"/>
      <c r="B714" s="19"/>
      <c r="C714" s="37"/>
      <c r="D714" s="19"/>
      <c r="E714" s="21"/>
      <c r="F714" s="95"/>
      <c r="G714" s="91">
        <f>VLOOKUP(E714,工作表9!$G$1:$H$142, 2, FALSE)</f>
        <v>0</v>
      </c>
      <c r="H714" s="96">
        <f t="shared" si="11"/>
        <v>0</v>
      </c>
    </row>
    <row r="715" spans="1:8">
      <c r="A715" s="19"/>
      <c r="B715" s="19"/>
      <c r="C715" s="37"/>
      <c r="D715" s="19"/>
      <c r="E715" s="21"/>
      <c r="F715" s="95"/>
      <c r="G715" s="91">
        <f>VLOOKUP(E715,工作表9!$G$1:$H$142, 2, FALSE)</f>
        <v>0</v>
      </c>
      <c r="H715" s="96">
        <f t="shared" si="11"/>
        <v>0</v>
      </c>
    </row>
    <row r="716" spans="1:8">
      <c r="A716" s="19"/>
      <c r="B716" s="19"/>
      <c r="C716" s="37"/>
      <c r="D716" s="19"/>
      <c r="E716" s="21"/>
      <c r="F716" s="95"/>
      <c r="G716" s="91">
        <f>VLOOKUP(E716,工作表9!$G$1:$H$142, 2, FALSE)</f>
        <v>0</v>
      </c>
      <c r="H716" s="96">
        <f t="shared" si="11"/>
        <v>0</v>
      </c>
    </row>
    <row r="717" spans="1:8">
      <c r="A717" s="19"/>
      <c r="B717" s="19"/>
      <c r="C717" s="37"/>
      <c r="D717" s="19"/>
      <c r="E717" s="21"/>
      <c r="F717" s="95"/>
      <c r="G717" s="91">
        <f>VLOOKUP(E717,工作表9!$G$1:$H$142, 2, FALSE)</f>
        <v>0</v>
      </c>
      <c r="H717" s="96">
        <f t="shared" si="11"/>
        <v>0</v>
      </c>
    </row>
    <row r="718" spans="1:8">
      <c r="A718" s="19"/>
      <c r="B718" s="19"/>
      <c r="C718" s="37"/>
      <c r="D718" s="19"/>
      <c r="E718" s="21"/>
      <c r="F718" s="95"/>
      <c r="G718" s="91">
        <f>VLOOKUP(E718,工作表9!$G$1:$H$142, 2, FALSE)</f>
        <v>0</v>
      </c>
      <c r="H718" s="96">
        <f t="shared" si="11"/>
        <v>0</v>
      </c>
    </row>
    <row r="719" spans="1:8">
      <c r="A719" s="19"/>
      <c r="B719" s="19"/>
      <c r="C719" s="37"/>
      <c r="D719" s="19"/>
      <c r="E719" s="21"/>
      <c r="F719" s="95"/>
      <c r="G719" s="91">
        <f>VLOOKUP(E719,工作表9!$G$1:$H$142, 2, FALSE)</f>
        <v>0</v>
      </c>
      <c r="H719" s="96">
        <f t="shared" si="11"/>
        <v>0</v>
      </c>
    </row>
    <row r="720" spans="1:8">
      <c r="A720" s="19"/>
      <c r="B720" s="19"/>
      <c r="C720" s="37"/>
      <c r="D720" s="19"/>
      <c r="E720" s="21"/>
      <c r="F720" s="95"/>
      <c r="G720" s="91">
        <f>VLOOKUP(E720,工作表9!$G$1:$H$142, 2, FALSE)</f>
        <v>0</v>
      </c>
      <c r="H720" s="96">
        <f t="shared" si="11"/>
        <v>0</v>
      </c>
    </row>
    <row r="721" spans="1:8">
      <c r="A721" s="19"/>
      <c r="B721" s="19"/>
      <c r="C721" s="37"/>
      <c r="D721" s="19"/>
      <c r="E721" s="21"/>
      <c r="F721" s="95"/>
      <c r="G721" s="91">
        <f>VLOOKUP(E721,工作表9!$G$1:$H$142, 2, FALSE)</f>
        <v>0</v>
      </c>
      <c r="H721" s="96">
        <f t="shared" si="11"/>
        <v>0</v>
      </c>
    </row>
    <row r="722" spans="1:8">
      <c r="A722" s="19"/>
      <c r="B722" s="19"/>
      <c r="C722" s="37"/>
      <c r="D722" s="19"/>
      <c r="E722" s="21"/>
      <c r="F722" s="95"/>
      <c r="G722" s="91">
        <f>VLOOKUP(E722,工作表9!$G$1:$H$142, 2, FALSE)</f>
        <v>0</v>
      </c>
      <c r="H722" s="96">
        <f t="shared" si="11"/>
        <v>0</v>
      </c>
    </row>
    <row r="723" spans="1:8">
      <c r="A723" s="19"/>
      <c r="B723" s="19"/>
      <c r="C723" s="37"/>
      <c r="D723" s="19"/>
      <c r="E723" s="21"/>
      <c r="F723" s="95"/>
      <c r="G723" s="91">
        <f>VLOOKUP(E723,工作表9!$G$1:$H$142, 2, FALSE)</f>
        <v>0</v>
      </c>
      <c r="H723" s="96">
        <f t="shared" si="11"/>
        <v>0</v>
      </c>
    </row>
    <row r="724" spans="1:8">
      <c r="A724" s="19"/>
      <c r="B724" s="19"/>
      <c r="C724" s="37"/>
      <c r="D724" s="19"/>
      <c r="E724" s="21"/>
      <c r="F724" s="95"/>
      <c r="G724" s="91">
        <f>VLOOKUP(E724,工作表9!$G$1:$H$142, 2, FALSE)</f>
        <v>0</v>
      </c>
      <c r="H724" s="96">
        <f t="shared" si="11"/>
        <v>0</v>
      </c>
    </row>
    <row r="725" spans="1:8">
      <c r="A725" s="19"/>
      <c r="B725" s="19"/>
      <c r="C725" s="37"/>
      <c r="D725" s="19"/>
      <c r="E725" s="21"/>
      <c r="F725" s="95"/>
      <c r="G725" s="91">
        <f>VLOOKUP(E725,工作表9!$G$1:$H$142, 2, FALSE)</f>
        <v>0</v>
      </c>
      <c r="H725" s="96">
        <f t="shared" si="11"/>
        <v>0</v>
      </c>
    </row>
    <row r="726" spans="1:8">
      <c r="A726" s="19"/>
      <c r="B726" s="19"/>
      <c r="C726" s="37"/>
      <c r="D726" s="19"/>
      <c r="E726" s="21"/>
      <c r="F726" s="95"/>
      <c r="G726" s="91">
        <f>VLOOKUP(E726,工作表9!$G$1:$H$142, 2, FALSE)</f>
        <v>0</v>
      </c>
      <c r="H726" s="96">
        <f t="shared" si="11"/>
        <v>0</v>
      </c>
    </row>
    <row r="727" spans="1:8">
      <c r="A727" s="19"/>
      <c r="B727" s="19"/>
      <c r="C727" s="37"/>
      <c r="D727" s="19"/>
      <c r="E727" s="21"/>
      <c r="F727" s="95"/>
      <c r="G727" s="91">
        <f>VLOOKUP(E727,工作表9!$G$1:$H$142, 2, FALSE)</f>
        <v>0</v>
      </c>
      <c r="H727" s="96">
        <f t="shared" si="11"/>
        <v>0</v>
      </c>
    </row>
    <row r="728" spans="1:8">
      <c r="A728" s="19"/>
      <c r="B728" s="19"/>
      <c r="C728" s="37"/>
      <c r="D728" s="19"/>
      <c r="E728" s="21"/>
      <c r="F728" s="95"/>
      <c r="G728" s="91">
        <f>VLOOKUP(E728,工作表9!$G$1:$H$142, 2, FALSE)</f>
        <v>0</v>
      </c>
      <c r="H728" s="96">
        <f t="shared" si="11"/>
        <v>0</v>
      </c>
    </row>
    <row r="729" spans="1:8">
      <c r="A729" s="19"/>
      <c r="B729" s="19"/>
      <c r="C729" s="37"/>
      <c r="D729" s="19"/>
      <c r="E729" s="21"/>
      <c r="F729" s="95"/>
      <c r="G729" s="91">
        <f>VLOOKUP(E729,工作表9!$G$1:$H$142, 2, FALSE)</f>
        <v>0</v>
      </c>
      <c r="H729" s="96">
        <f t="shared" si="11"/>
        <v>0</v>
      </c>
    </row>
    <row r="730" spans="1:8">
      <c r="A730" s="19"/>
      <c r="B730" s="19"/>
      <c r="C730" s="37"/>
      <c r="D730" s="19"/>
      <c r="E730" s="21"/>
      <c r="F730" s="95"/>
      <c r="G730" s="91">
        <f>VLOOKUP(E730,工作表9!$G$1:$H$142, 2, FALSE)</f>
        <v>0</v>
      </c>
      <c r="H730" s="96">
        <f t="shared" si="11"/>
        <v>0</v>
      </c>
    </row>
    <row r="731" spans="1:8">
      <c r="A731" s="19"/>
      <c r="B731" s="19"/>
      <c r="C731" s="37"/>
      <c r="D731" s="19"/>
      <c r="E731" s="21"/>
      <c r="F731" s="95"/>
      <c r="G731" s="91">
        <f>VLOOKUP(E731,工作表9!$G$1:$H$142, 2, FALSE)</f>
        <v>0</v>
      </c>
      <c r="H731" s="96">
        <f t="shared" si="11"/>
        <v>0</v>
      </c>
    </row>
    <row r="732" spans="1:8">
      <c r="A732" s="19"/>
      <c r="B732" s="19"/>
      <c r="C732" s="37"/>
      <c r="D732" s="19"/>
      <c r="E732" s="21"/>
      <c r="F732" s="95"/>
      <c r="G732" s="91">
        <f>VLOOKUP(E732,工作表9!$G$1:$H$142, 2, FALSE)</f>
        <v>0</v>
      </c>
      <c r="H732" s="96">
        <f t="shared" si="11"/>
        <v>0</v>
      </c>
    </row>
    <row r="733" spans="1:8">
      <c r="A733" s="19"/>
      <c r="B733" s="19"/>
      <c r="C733" s="37"/>
      <c r="D733" s="19"/>
      <c r="E733" s="21"/>
      <c r="F733" s="95"/>
      <c r="G733" s="91">
        <f>VLOOKUP(E733,工作表9!$G$1:$H$142, 2, FALSE)</f>
        <v>0</v>
      </c>
      <c r="H733" s="96">
        <f t="shared" si="11"/>
        <v>0</v>
      </c>
    </row>
    <row r="734" spans="1:8">
      <c r="A734" s="19"/>
      <c r="B734" s="19"/>
      <c r="C734" s="37"/>
      <c r="D734" s="19"/>
      <c r="E734" s="21"/>
      <c r="F734" s="95"/>
      <c r="G734" s="91">
        <f>VLOOKUP(E734,工作表9!$G$1:$H$142, 2, FALSE)</f>
        <v>0</v>
      </c>
      <c r="H734" s="96">
        <f t="shared" si="11"/>
        <v>0</v>
      </c>
    </row>
    <row r="735" spans="1:8">
      <c r="A735" s="19"/>
      <c r="B735" s="19"/>
      <c r="C735" s="37"/>
      <c r="D735" s="19"/>
      <c r="E735" s="21"/>
      <c r="F735" s="95"/>
      <c r="G735" s="91">
        <f>VLOOKUP(E735,工作表9!$G$1:$H$142, 2, FALSE)</f>
        <v>0</v>
      </c>
      <c r="H735" s="96">
        <f t="shared" si="11"/>
        <v>0</v>
      </c>
    </row>
    <row r="736" spans="1:8">
      <c r="A736" s="19"/>
      <c r="B736" s="19"/>
      <c r="C736" s="37"/>
      <c r="D736" s="19"/>
      <c r="E736" s="21"/>
      <c r="F736" s="95"/>
      <c r="G736" s="91">
        <f>VLOOKUP(E736,工作表9!$G$1:$H$142, 2, FALSE)</f>
        <v>0</v>
      </c>
      <c r="H736" s="96">
        <f t="shared" si="11"/>
        <v>0</v>
      </c>
    </row>
    <row r="737" spans="1:8">
      <c r="A737" s="19"/>
      <c r="B737" s="19"/>
      <c r="C737" s="37"/>
      <c r="D737" s="19"/>
      <c r="E737" s="21"/>
      <c r="F737" s="95"/>
      <c r="G737" s="91">
        <f>VLOOKUP(E737,工作表9!$G$1:$H$142, 2, FALSE)</f>
        <v>0</v>
      </c>
      <c r="H737" s="96">
        <f t="shared" si="11"/>
        <v>0</v>
      </c>
    </row>
    <row r="738" spans="1:8">
      <c r="A738" s="19"/>
      <c r="B738" s="19"/>
      <c r="C738" s="37"/>
      <c r="D738" s="19"/>
      <c r="E738" s="21"/>
      <c r="F738" s="95"/>
      <c r="G738" s="91">
        <f>VLOOKUP(E738,工作表9!$G$1:$H$142, 2, FALSE)</f>
        <v>0</v>
      </c>
      <c r="H738" s="96">
        <f t="shared" si="11"/>
        <v>0</v>
      </c>
    </row>
    <row r="739" spans="1:8">
      <c r="A739" s="19"/>
      <c r="B739" s="19"/>
      <c r="C739" s="37"/>
      <c r="D739" s="19"/>
      <c r="E739" s="21"/>
      <c r="F739" s="95"/>
      <c r="G739" s="91">
        <f>VLOOKUP(E739,工作表9!$G$1:$H$142, 2, FALSE)</f>
        <v>0</v>
      </c>
      <c r="H739" s="96">
        <f t="shared" si="11"/>
        <v>0</v>
      </c>
    </row>
    <row r="740" spans="1:8">
      <c r="A740" s="19"/>
      <c r="B740" s="19"/>
      <c r="C740" s="37"/>
      <c r="D740" s="19"/>
      <c r="E740" s="21"/>
      <c r="F740" s="95"/>
      <c r="G740" s="91">
        <f>VLOOKUP(E740,工作表9!$G$1:$H$142, 2, FALSE)</f>
        <v>0</v>
      </c>
      <c r="H740" s="96">
        <f t="shared" si="11"/>
        <v>0</v>
      </c>
    </row>
    <row r="741" spans="1:8">
      <c r="A741" s="19"/>
      <c r="B741" s="19"/>
      <c r="C741" s="37"/>
      <c r="D741" s="19"/>
      <c r="E741" s="21"/>
      <c r="F741" s="95"/>
      <c r="G741" s="91">
        <f>VLOOKUP(E741,工作表9!$G$1:$H$142, 2, FALSE)</f>
        <v>0</v>
      </c>
      <c r="H741" s="96">
        <f t="shared" si="11"/>
        <v>0</v>
      </c>
    </row>
    <row r="742" spans="1:8">
      <c r="A742" s="19"/>
      <c r="B742" s="19"/>
      <c r="C742" s="37"/>
      <c r="D742" s="19"/>
      <c r="E742" s="21"/>
      <c r="F742" s="95"/>
      <c r="G742" s="91">
        <f>VLOOKUP(E742,工作表9!$G$1:$H$142, 2, FALSE)</f>
        <v>0</v>
      </c>
      <c r="H742" s="96">
        <f t="shared" si="11"/>
        <v>0</v>
      </c>
    </row>
    <row r="743" spans="1:8">
      <c r="A743" s="19"/>
      <c r="B743" s="19"/>
      <c r="C743" s="37"/>
      <c r="D743" s="19"/>
      <c r="E743" s="21"/>
      <c r="F743" s="95"/>
      <c r="G743" s="91">
        <f>VLOOKUP(E743,工作表9!$G$1:$H$142, 2, FALSE)</f>
        <v>0</v>
      </c>
      <c r="H743" s="96">
        <f t="shared" si="11"/>
        <v>0</v>
      </c>
    </row>
    <row r="744" spans="1:8">
      <c r="A744" s="19"/>
      <c r="B744" s="19"/>
      <c r="C744" s="37"/>
      <c r="D744" s="19"/>
      <c r="E744" s="21"/>
      <c r="F744" s="95"/>
      <c r="G744" s="91">
        <f>VLOOKUP(E744,工作表9!$G$1:$H$142, 2, FALSE)</f>
        <v>0</v>
      </c>
      <c r="H744" s="96">
        <f t="shared" si="11"/>
        <v>0</v>
      </c>
    </row>
    <row r="745" spans="1:8">
      <c r="A745" s="19"/>
      <c r="B745" s="19"/>
      <c r="C745" s="37"/>
      <c r="D745" s="19"/>
      <c r="E745" s="21"/>
      <c r="F745" s="95"/>
      <c r="G745" s="91">
        <f>VLOOKUP(E745,工作表9!$G$1:$H$142, 2, FALSE)</f>
        <v>0</v>
      </c>
      <c r="H745" s="96">
        <f t="shared" si="11"/>
        <v>0</v>
      </c>
    </row>
    <row r="746" spans="1:8">
      <c r="A746" s="19"/>
      <c r="B746" s="19"/>
      <c r="C746" s="37"/>
      <c r="D746" s="19"/>
      <c r="E746" s="21"/>
      <c r="F746" s="95"/>
      <c r="G746" s="91">
        <f>VLOOKUP(E746,工作表9!$G$1:$H$142, 2, FALSE)</f>
        <v>0</v>
      </c>
      <c r="H746" s="96">
        <f t="shared" si="11"/>
        <v>0</v>
      </c>
    </row>
    <row r="747" spans="1:8">
      <c r="A747" s="19"/>
      <c r="B747" s="19"/>
      <c r="C747" s="37"/>
      <c r="D747" s="19"/>
      <c r="E747" s="21"/>
      <c r="F747" s="95"/>
      <c r="G747" s="91">
        <f>VLOOKUP(E747,工作表9!$G$1:$H$142, 2, FALSE)</f>
        <v>0</v>
      </c>
      <c r="H747" s="96">
        <f t="shared" si="11"/>
        <v>0</v>
      </c>
    </row>
    <row r="748" spans="1:8">
      <c r="A748" s="19"/>
      <c r="B748" s="19"/>
      <c r="C748" s="37"/>
      <c r="D748" s="19"/>
      <c r="E748" s="21"/>
      <c r="F748" s="95"/>
      <c r="G748" s="91">
        <f>VLOOKUP(E748,工作表9!$G$1:$H$142, 2, FALSE)</f>
        <v>0</v>
      </c>
      <c r="H748" s="96">
        <f t="shared" si="11"/>
        <v>0</v>
      </c>
    </row>
    <row r="749" spans="1:8">
      <c r="A749" s="19"/>
      <c r="B749" s="19"/>
      <c r="C749" s="37"/>
      <c r="D749" s="19"/>
      <c r="E749" s="21"/>
      <c r="F749" s="95"/>
      <c r="G749" s="91">
        <f>VLOOKUP(E749,工作表9!$G$1:$H$142, 2, FALSE)</f>
        <v>0</v>
      </c>
      <c r="H749" s="96">
        <f t="shared" si="11"/>
        <v>0</v>
      </c>
    </row>
    <row r="750" spans="1:8">
      <c r="A750" s="19"/>
      <c r="B750" s="19"/>
      <c r="C750" s="37"/>
      <c r="D750" s="19"/>
      <c r="E750" s="21"/>
      <c r="F750" s="95"/>
      <c r="G750" s="91">
        <f>VLOOKUP(E750,工作表9!$G$1:$H$142, 2, FALSE)</f>
        <v>0</v>
      </c>
      <c r="H750" s="96">
        <f t="shared" si="11"/>
        <v>0</v>
      </c>
    </row>
    <row r="751" spans="1:8">
      <c r="A751" s="19"/>
      <c r="B751" s="19"/>
      <c r="C751" s="37"/>
      <c r="D751" s="19"/>
      <c r="E751" s="21"/>
      <c r="F751" s="95"/>
      <c r="G751" s="91">
        <f>VLOOKUP(E751,工作表9!$G$1:$H$142, 2, FALSE)</f>
        <v>0</v>
      </c>
      <c r="H751" s="96">
        <f t="shared" si="11"/>
        <v>0</v>
      </c>
    </row>
    <row r="752" spans="1:8">
      <c r="A752" s="19"/>
      <c r="B752" s="19"/>
      <c r="C752" s="37"/>
      <c r="D752" s="19"/>
      <c r="E752" s="21"/>
      <c r="F752" s="95"/>
      <c r="G752" s="91">
        <f>VLOOKUP(E752,工作表9!$G$1:$H$142, 2, FALSE)</f>
        <v>0</v>
      </c>
      <c r="H752" s="96">
        <f t="shared" si="11"/>
        <v>0</v>
      </c>
    </row>
    <row r="753" spans="1:8">
      <c r="A753" s="19"/>
      <c r="B753" s="19"/>
      <c r="C753" s="37"/>
      <c r="D753" s="19"/>
      <c r="E753" s="21"/>
      <c r="F753" s="95"/>
      <c r="G753" s="91">
        <f>VLOOKUP(E753,工作表9!$G$1:$H$142, 2, FALSE)</f>
        <v>0</v>
      </c>
      <c r="H753" s="96">
        <f t="shared" si="11"/>
        <v>0</v>
      </c>
    </row>
    <row r="754" spans="1:8">
      <c r="A754" s="19"/>
      <c r="B754" s="19"/>
      <c r="C754" s="37"/>
      <c r="D754" s="19"/>
      <c r="E754" s="21"/>
      <c r="F754" s="95"/>
      <c r="G754" s="91">
        <f>VLOOKUP(E754,工作表9!$G$1:$H$142, 2, FALSE)</f>
        <v>0</v>
      </c>
      <c r="H754" s="96">
        <f t="shared" si="11"/>
        <v>0</v>
      </c>
    </row>
    <row r="755" spans="1:8">
      <c r="A755" s="19"/>
      <c r="B755" s="19"/>
      <c r="C755" s="37"/>
      <c r="D755" s="19"/>
      <c r="E755" s="21"/>
      <c r="F755" s="95"/>
      <c r="G755" s="91">
        <f>VLOOKUP(E755,工作表9!$G$1:$H$142, 2, FALSE)</f>
        <v>0</v>
      </c>
      <c r="H755" s="96">
        <f t="shared" si="11"/>
        <v>0</v>
      </c>
    </row>
    <row r="756" spans="1:8">
      <c r="A756" s="19"/>
      <c r="B756" s="19"/>
      <c r="C756" s="37"/>
      <c r="D756" s="19"/>
      <c r="E756" s="21"/>
      <c r="F756" s="95"/>
      <c r="G756" s="91">
        <f>VLOOKUP(E756,工作表9!$G$1:$H$142, 2, FALSE)</f>
        <v>0</v>
      </c>
      <c r="H756" s="96">
        <f t="shared" si="11"/>
        <v>0</v>
      </c>
    </row>
    <row r="757" spans="1:8">
      <c r="A757" s="19"/>
      <c r="B757" s="19"/>
      <c r="C757" s="37"/>
      <c r="D757" s="19"/>
      <c r="E757" s="21"/>
      <c r="F757" s="95"/>
      <c r="G757" s="91">
        <f>VLOOKUP(E757,工作表9!$G$1:$H$142, 2, FALSE)</f>
        <v>0</v>
      </c>
      <c r="H757" s="96">
        <f t="shared" si="11"/>
        <v>0</v>
      </c>
    </row>
    <row r="758" spans="1:8">
      <c r="A758" s="19"/>
      <c r="B758" s="19"/>
      <c r="C758" s="37"/>
      <c r="D758" s="19"/>
      <c r="E758" s="21"/>
      <c r="F758" s="95"/>
      <c r="G758" s="91">
        <f>VLOOKUP(E758,工作表9!$G$1:$H$142, 2, FALSE)</f>
        <v>0</v>
      </c>
      <c r="H758" s="96">
        <f t="shared" si="11"/>
        <v>0</v>
      </c>
    </row>
    <row r="759" spans="1:8">
      <c r="A759" s="19"/>
      <c r="B759" s="19"/>
      <c r="C759" s="37"/>
      <c r="D759" s="19"/>
      <c r="E759" s="21"/>
      <c r="F759" s="95"/>
      <c r="G759" s="91">
        <f>VLOOKUP(E759,工作表9!$G$1:$H$142, 2, FALSE)</f>
        <v>0</v>
      </c>
      <c r="H759" s="96">
        <f t="shared" si="11"/>
        <v>0</v>
      </c>
    </row>
    <row r="760" spans="1:8">
      <c r="A760" s="19"/>
      <c r="B760" s="19"/>
      <c r="C760" s="37"/>
      <c r="D760" s="19"/>
      <c r="E760" s="21"/>
      <c r="F760" s="95"/>
      <c r="G760" s="91">
        <f>VLOOKUP(E760,工作表9!$G$1:$H$142, 2, FALSE)</f>
        <v>0</v>
      </c>
      <c r="H760" s="96">
        <f t="shared" si="11"/>
        <v>0</v>
      </c>
    </row>
    <row r="761" spans="1:8">
      <c r="A761" s="19"/>
      <c r="B761" s="19"/>
      <c r="C761" s="37"/>
      <c r="D761" s="19"/>
      <c r="E761" s="21"/>
      <c r="F761" s="95"/>
      <c r="G761" s="91">
        <f>VLOOKUP(E761,工作表9!$G$1:$H$142, 2, FALSE)</f>
        <v>0</v>
      </c>
      <c r="H761" s="96">
        <f t="shared" si="11"/>
        <v>0</v>
      </c>
    </row>
    <row r="762" spans="1:8">
      <c r="A762" s="19"/>
      <c r="B762" s="19"/>
      <c r="C762" s="37"/>
      <c r="D762" s="19"/>
      <c r="E762" s="21"/>
      <c r="F762" s="95"/>
      <c r="G762" s="91">
        <f>VLOOKUP(E762,工作表9!$G$1:$H$142, 2, FALSE)</f>
        <v>0</v>
      </c>
      <c r="H762" s="96">
        <f t="shared" si="11"/>
        <v>0</v>
      </c>
    </row>
    <row r="763" spans="1:8">
      <c r="A763" s="19"/>
      <c r="B763" s="19"/>
      <c r="C763" s="37"/>
      <c r="D763" s="19"/>
      <c r="E763" s="21"/>
      <c r="F763" s="95"/>
      <c r="G763" s="91">
        <f>VLOOKUP(E763,工作表9!$G$1:$H$142, 2, FALSE)</f>
        <v>0</v>
      </c>
      <c r="H763" s="96">
        <f t="shared" si="11"/>
        <v>0</v>
      </c>
    </row>
    <row r="764" spans="1:8">
      <c r="A764" s="19"/>
      <c r="B764" s="19"/>
      <c r="C764" s="37"/>
      <c r="D764" s="19"/>
      <c r="E764" s="21"/>
      <c r="F764" s="95"/>
      <c r="G764" s="91">
        <f>VLOOKUP(E764,工作表9!$G$1:$H$142, 2, FALSE)</f>
        <v>0</v>
      </c>
      <c r="H764" s="96">
        <f t="shared" si="11"/>
        <v>0</v>
      </c>
    </row>
    <row r="765" spans="1:8">
      <c r="A765" s="19"/>
      <c r="B765" s="19"/>
      <c r="C765" s="37"/>
      <c r="D765" s="19"/>
      <c r="E765" s="21"/>
      <c r="F765" s="95"/>
      <c r="G765" s="91">
        <f>VLOOKUP(E765,工作表9!$G$1:$H$142, 2, FALSE)</f>
        <v>0</v>
      </c>
      <c r="H765" s="96">
        <f t="shared" si="11"/>
        <v>0</v>
      </c>
    </row>
    <row r="766" spans="1:8">
      <c r="A766" s="19"/>
      <c r="B766" s="19"/>
      <c r="C766" s="37"/>
      <c r="D766" s="19"/>
      <c r="E766" s="21"/>
      <c r="F766" s="95"/>
      <c r="G766" s="91">
        <f>VLOOKUP(E766,工作表9!$G$1:$H$142, 2, FALSE)</f>
        <v>0</v>
      </c>
      <c r="H766" s="96">
        <f t="shared" si="11"/>
        <v>0</v>
      </c>
    </row>
    <row r="767" spans="1:8">
      <c r="A767" s="19"/>
      <c r="B767" s="19"/>
      <c r="C767" s="37"/>
      <c r="D767" s="19"/>
      <c r="E767" s="21"/>
      <c r="F767" s="95"/>
      <c r="G767" s="91">
        <f>VLOOKUP(E767,工作表9!$G$1:$H$142, 2, FALSE)</f>
        <v>0</v>
      </c>
      <c r="H767" s="96">
        <f t="shared" si="11"/>
        <v>0</v>
      </c>
    </row>
    <row r="768" spans="1:8">
      <c r="A768" s="19"/>
      <c r="B768" s="19"/>
      <c r="C768" s="37"/>
      <c r="D768" s="19"/>
      <c r="E768" s="21"/>
      <c r="F768" s="95"/>
      <c r="G768" s="91">
        <f>VLOOKUP(E768,工作表9!$G$1:$H$142, 2, FALSE)</f>
        <v>0</v>
      </c>
      <c r="H768" s="96">
        <f t="shared" si="11"/>
        <v>0</v>
      </c>
    </row>
    <row r="769" spans="1:8">
      <c r="A769" s="19"/>
      <c r="B769" s="19"/>
      <c r="C769" s="37"/>
      <c r="D769" s="19"/>
      <c r="E769" s="21"/>
      <c r="F769" s="95"/>
      <c r="G769" s="91">
        <f>VLOOKUP(E769,工作表9!$G$1:$H$142, 2, FALSE)</f>
        <v>0</v>
      </c>
      <c r="H769" s="96">
        <f t="shared" si="11"/>
        <v>0</v>
      </c>
    </row>
    <row r="770" spans="1:8">
      <c r="A770" s="19"/>
      <c r="B770" s="19"/>
      <c r="C770" s="37"/>
      <c r="D770" s="19"/>
      <c r="E770" s="21"/>
      <c r="F770" s="95"/>
      <c r="G770" s="91">
        <f>VLOOKUP(E770,工作表9!$G$1:$H$142, 2, FALSE)</f>
        <v>0</v>
      </c>
      <c r="H770" s="96">
        <f t="shared" si="11"/>
        <v>0</v>
      </c>
    </row>
    <row r="771" spans="1:8">
      <c r="A771" s="19"/>
      <c r="B771" s="19"/>
      <c r="C771" s="37"/>
      <c r="D771" s="19"/>
      <c r="E771" s="21"/>
      <c r="F771" s="95"/>
      <c r="G771" s="91">
        <f>VLOOKUP(E771,工作表9!$G$1:$H$142, 2, FALSE)</f>
        <v>0</v>
      </c>
      <c r="H771" s="96">
        <f t="shared" si="11"/>
        <v>0</v>
      </c>
    </row>
    <row r="772" spans="1:8">
      <c r="A772" s="19"/>
      <c r="B772" s="19"/>
      <c r="C772" s="37"/>
      <c r="D772" s="19"/>
      <c r="E772" s="21"/>
      <c r="F772" s="95"/>
      <c r="G772" s="91">
        <f>VLOOKUP(E772,工作表9!$G$1:$H$142, 2, FALSE)</f>
        <v>0</v>
      </c>
      <c r="H772" s="96">
        <f t="shared" si="11"/>
        <v>0</v>
      </c>
    </row>
    <row r="773" spans="1:8">
      <c r="A773" s="19"/>
      <c r="B773" s="19"/>
      <c r="C773" s="37"/>
      <c r="D773" s="19"/>
      <c r="E773" s="21"/>
      <c r="F773" s="95"/>
      <c r="G773" s="91">
        <f>VLOOKUP(E773,工作表9!$G$1:$H$142, 2, FALSE)</f>
        <v>0</v>
      </c>
      <c r="H773" s="96">
        <f t="shared" ref="H773:H836" si="12">F773*G773</f>
        <v>0</v>
      </c>
    </row>
    <row r="774" spans="1:8">
      <c r="A774" s="19"/>
      <c r="B774" s="19"/>
      <c r="C774" s="37"/>
      <c r="D774" s="19"/>
      <c r="E774" s="21"/>
      <c r="F774" s="95"/>
      <c r="G774" s="91">
        <f>VLOOKUP(E774,工作表9!$G$1:$H$142, 2, FALSE)</f>
        <v>0</v>
      </c>
      <c r="H774" s="96">
        <f t="shared" si="12"/>
        <v>0</v>
      </c>
    </row>
    <row r="775" spans="1:8">
      <c r="A775" s="19"/>
      <c r="B775" s="19"/>
      <c r="C775" s="37"/>
      <c r="D775" s="19"/>
      <c r="E775" s="21"/>
      <c r="F775" s="95"/>
      <c r="G775" s="91">
        <f>VLOOKUP(E775,工作表9!$G$1:$H$142, 2, FALSE)</f>
        <v>0</v>
      </c>
      <c r="H775" s="96">
        <f t="shared" si="12"/>
        <v>0</v>
      </c>
    </row>
    <row r="776" spans="1:8">
      <c r="A776" s="19"/>
      <c r="B776" s="19"/>
      <c r="C776" s="37"/>
      <c r="D776" s="19"/>
      <c r="E776" s="21"/>
      <c r="F776" s="95"/>
      <c r="G776" s="91">
        <f>VLOOKUP(E776,工作表9!$G$1:$H$142, 2, FALSE)</f>
        <v>0</v>
      </c>
      <c r="H776" s="96">
        <f t="shared" si="12"/>
        <v>0</v>
      </c>
    </row>
    <row r="777" spans="1:8">
      <c r="A777" s="19"/>
      <c r="B777" s="19"/>
      <c r="C777" s="37"/>
      <c r="D777" s="19"/>
      <c r="E777" s="21"/>
      <c r="F777" s="95"/>
      <c r="G777" s="91">
        <f>VLOOKUP(E777,工作表9!$G$1:$H$142, 2, FALSE)</f>
        <v>0</v>
      </c>
      <c r="H777" s="96">
        <f t="shared" si="12"/>
        <v>0</v>
      </c>
    </row>
    <row r="778" spans="1:8">
      <c r="A778" s="19"/>
      <c r="B778" s="19"/>
      <c r="C778" s="37"/>
      <c r="D778" s="19"/>
      <c r="E778" s="21"/>
      <c r="F778" s="95"/>
      <c r="G778" s="91">
        <f>VLOOKUP(E778,工作表9!$G$1:$H$142, 2, FALSE)</f>
        <v>0</v>
      </c>
      <c r="H778" s="96">
        <f t="shared" si="12"/>
        <v>0</v>
      </c>
    </row>
    <row r="779" spans="1:8">
      <c r="A779" s="19"/>
      <c r="B779" s="19"/>
      <c r="C779" s="37"/>
      <c r="D779" s="19"/>
      <c r="E779" s="21"/>
      <c r="F779" s="95"/>
      <c r="G779" s="91">
        <f>VLOOKUP(E779,工作表9!$G$1:$H$142, 2, FALSE)</f>
        <v>0</v>
      </c>
      <c r="H779" s="96">
        <f t="shared" si="12"/>
        <v>0</v>
      </c>
    </row>
    <row r="780" spans="1:8">
      <c r="A780" s="19"/>
      <c r="B780" s="19"/>
      <c r="C780" s="37"/>
      <c r="D780" s="19"/>
      <c r="E780" s="21"/>
      <c r="F780" s="95"/>
      <c r="G780" s="91">
        <f>VLOOKUP(E780,工作表9!$G$1:$H$142, 2, FALSE)</f>
        <v>0</v>
      </c>
      <c r="H780" s="96">
        <f t="shared" si="12"/>
        <v>0</v>
      </c>
    </row>
    <row r="781" spans="1:8">
      <c r="A781" s="19"/>
      <c r="B781" s="19"/>
      <c r="C781" s="37"/>
      <c r="D781" s="19"/>
      <c r="E781" s="21"/>
      <c r="F781" s="95"/>
      <c r="G781" s="91">
        <f>VLOOKUP(E781,工作表9!$G$1:$H$142, 2, FALSE)</f>
        <v>0</v>
      </c>
      <c r="H781" s="96">
        <f t="shared" si="12"/>
        <v>0</v>
      </c>
    </row>
    <row r="782" spans="1:8">
      <c r="A782" s="19"/>
      <c r="B782" s="19"/>
      <c r="C782" s="37"/>
      <c r="D782" s="19"/>
      <c r="E782" s="21"/>
      <c r="F782" s="95"/>
      <c r="G782" s="91">
        <f>VLOOKUP(E782,工作表9!$G$1:$H$142, 2, FALSE)</f>
        <v>0</v>
      </c>
      <c r="H782" s="96">
        <f t="shared" si="12"/>
        <v>0</v>
      </c>
    </row>
    <row r="783" spans="1:8">
      <c r="A783" s="19"/>
      <c r="B783" s="19"/>
      <c r="C783" s="37"/>
      <c r="D783" s="19"/>
      <c r="E783" s="21"/>
      <c r="F783" s="95"/>
      <c r="G783" s="91">
        <f>VLOOKUP(E783,工作表9!$G$1:$H$142, 2, FALSE)</f>
        <v>0</v>
      </c>
      <c r="H783" s="96">
        <f t="shared" si="12"/>
        <v>0</v>
      </c>
    </row>
    <row r="784" spans="1:8">
      <c r="A784" s="19"/>
      <c r="B784" s="19"/>
      <c r="C784" s="37"/>
      <c r="D784" s="19"/>
      <c r="E784" s="21"/>
      <c r="F784" s="95"/>
      <c r="G784" s="91">
        <f>VLOOKUP(E784,工作表9!$G$1:$H$142, 2, FALSE)</f>
        <v>0</v>
      </c>
      <c r="H784" s="96">
        <f t="shared" si="12"/>
        <v>0</v>
      </c>
    </row>
    <row r="785" spans="1:8">
      <c r="A785" s="19"/>
      <c r="B785" s="19"/>
      <c r="C785" s="37"/>
      <c r="D785" s="19"/>
      <c r="E785" s="21"/>
      <c r="F785" s="95"/>
      <c r="G785" s="91">
        <f>VLOOKUP(E785,工作表9!$G$1:$H$142, 2, FALSE)</f>
        <v>0</v>
      </c>
      <c r="H785" s="96">
        <f t="shared" si="12"/>
        <v>0</v>
      </c>
    </row>
    <row r="786" spans="1:8">
      <c r="A786" s="19"/>
      <c r="B786" s="19"/>
      <c r="C786" s="37"/>
      <c r="D786" s="19"/>
      <c r="E786" s="21"/>
      <c r="F786" s="95"/>
      <c r="G786" s="91">
        <f>VLOOKUP(E786,工作表9!$G$1:$H$142, 2, FALSE)</f>
        <v>0</v>
      </c>
      <c r="H786" s="96">
        <f t="shared" si="12"/>
        <v>0</v>
      </c>
    </row>
    <row r="787" spans="1:8">
      <c r="A787" s="19"/>
      <c r="B787" s="19"/>
      <c r="C787" s="37"/>
      <c r="D787" s="19"/>
      <c r="E787" s="21"/>
      <c r="F787" s="95"/>
      <c r="G787" s="91">
        <f>VLOOKUP(E787,工作表9!$G$1:$H$142, 2, FALSE)</f>
        <v>0</v>
      </c>
      <c r="H787" s="96">
        <f t="shared" si="12"/>
        <v>0</v>
      </c>
    </row>
    <row r="788" spans="1:8">
      <c r="A788" s="19"/>
      <c r="B788" s="19"/>
      <c r="C788" s="37"/>
      <c r="D788" s="19"/>
      <c r="E788" s="21"/>
      <c r="F788" s="95"/>
      <c r="G788" s="91">
        <f>VLOOKUP(E788,工作表9!$G$1:$H$142, 2, FALSE)</f>
        <v>0</v>
      </c>
      <c r="H788" s="96">
        <f t="shared" si="12"/>
        <v>0</v>
      </c>
    </row>
    <row r="789" spans="1:8">
      <c r="A789" s="19"/>
      <c r="B789" s="19"/>
      <c r="C789" s="37"/>
      <c r="D789" s="19"/>
      <c r="E789" s="21"/>
      <c r="F789" s="95"/>
      <c r="G789" s="91">
        <f>VLOOKUP(E789,工作表9!$G$1:$H$142, 2, FALSE)</f>
        <v>0</v>
      </c>
      <c r="H789" s="96">
        <f t="shared" si="12"/>
        <v>0</v>
      </c>
    </row>
    <row r="790" spans="1:8">
      <c r="A790" s="19"/>
      <c r="B790" s="19"/>
      <c r="C790" s="37"/>
      <c r="D790" s="19"/>
      <c r="E790" s="21"/>
      <c r="F790" s="95"/>
      <c r="G790" s="91">
        <f>VLOOKUP(E790,工作表9!$G$1:$H$142, 2, FALSE)</f>
        <v>0</v>
      </c>
      <c r="H790" s="96">
        <f t="shared" si="12"/>
        <v>0</v>
      </c>
    </row>
    <row r="791" spans="1:8">
      <c r="A791" s="19"/>
      <c r="B791" s="19"/>
      <c r="C791" s="37"/>
      <c r="D791" s="19"/>
      <c r="E791" s="21"/>
      <c r="F791" s="95"/>
      <c r="G791" s="91">
        <f>VLOOKUP(E791,工作表9!$G$1:$H$142, 2, FALSE)</f>
        <v>0</v>
      </c>
      <c r="H791" s="96">
        <f t="shared" si="12"/>
        <v>0</v>
      </c>
    </row>
    <row r="792" spans="1:8">
      <c r="A792" s="19"/>
      <c r="B792" s="19"/>
      <c r="C792" s="37"/>
      <c r="D792" s="19"/>
      <c r="E792" s="21"/>
      <c r="F792" s="95"/>
      <c r="G792" s="91">
        <f>VLOOKUP(E792,工作表9!$G$1:$H$142, 2, FALSE)</f>
        <v>0</v>
      </c>
      <c r="H792" s="96">
        <f t="shared" si="12"/>
        <v>0</v>
      </c>
    </row>
    <row r="793" spans="1:8">
      <c r="A793" s="19"/>
      <c r="B793" s="19"/>
      <c r="C793" s="37"/>
      <c r="D793" s="19"/>
      <c r="E793" s="21"/>
      <c r="F793" s="95"/>
      <c r="G793" s="91">
        <f>VLOOKUP(E793,工作表9!$G$1:$H$142, 2, FALSE)</f>
        <v>0</v>
      </c>
      <c r="H793" s="96">
        <f t="shared" si="12"/>
        <v>0</v>
      </c>
    </row>
    <row r="794" spans="1:8">
      <c r="A794" s="19"/>
      <c r="B794" s="19"/>
      <c r="C794" s="37"/>
      <c r="D794" s="19"/>
      <c r="E794" s="21"/>
      <c r="F794" s="95"/>
      <c r="G794" s="91">
        <f>VLOOKUP(E794,工作表9!$G$1:$H$142, 2, FALSE)</f>
        <v>0</v>
      </c>
      <c r="H794" s="96">
        <f t="shared" si="12"/>
        <v>0</v>
      </c>
    </row>
    <row r="795" spans="1:8">
      <c r="A795" s="19"/>
      <c r="B795" s="19"/>
      <c r="C795" s="37"/>
      <c r="D795" s="19"/>
      <c r="E795" s="21"/>
      <c r="F795" s="95"/>
      <c r="G795" s="91">
        <f>VLOOKUP(E795,工作表9!$G$1:$H$142, 2, FALSE)</f>
        <v>0</v>
      </c>
      <c r="H795" s="96">
        <f t="shared" si="12"/>
        <v>0</v>
      </c>
    </row>
    <row r="796" spans="1:8">
      <c r="A796" s="19"/>
      <c r="B796" s="19"/>
      <c r="C796" s="37"/>
      <c r="D796" s="19"/>
      <c r="E796" s="21"/>
      <c r="F796" s="95"/>
      <c r="G796" s="91">
        <f>VLOOKUP(E796,工作表9!$G$1:$H$142, 2, FALSE)</f>
        <v>0</v>
      </c>
      <c r="H796" s="96">
        <f t="shared" si="12"/>
        <v>0</v>
      </c>
    </row>
    <row r="797" spans="1:8">
      <c r="A797" s="19"/>
      <c r="B797" s="19"/>
      <c r="C797" s="37"/>
      <c r="D797" s="19"/>
      <c r="E797" s="21"/>
      <c r="F797" s="95"/>
      <c r="G797" s="91">
        <f>VLOOKUP(E797,工作表9!$G$1:$H$142, 2, FALSE)</f>
        <v>0</v>
      </c>
      <c r="H797" s="96">
        <f t="shared" si="12"/>
        <v>0</v>
      </c>
    </row>
    <row r="798" spans="1:8">
      <c r="A798" s="19"/>
      <c r="B798" s="19"/>
      <c r="C798" s="37"/>
      <c r="D798" s="19"/>
      <c r="E798" s="21"/>
      <c r="F798" s="95"/>
      <c r="G798" s="91">
        <f>VLOOKUP(E798,工作表9!$G$1:$H$142, 2, FALSE)</f>
        <v>0</v>
      </c>
      <c r="H798" s="96">
        <f t="shared" si="12"/>
        <v>0</v>
      </c>
    </row>
    <row r="799" spans="1:8">
      <c r="A799" s="19"/>
      <c r="B799" s="19"/>
      <c r="C799" s="37"/>
      <c r="D799" s="19"/>
      <c r="E799" s="21"/>
      <c r="F799" s="95"/>
      <c r="G799" s="91">
        <f>VLOOKUP(E799,工作表9!$G$1:$H$142, 2, FALSE)</f>
        <v>0</v>
      </c>
      <c r="H799" s="96">
        <f t="shared" si="12"/>
        <v>0</v>
      </c>
    </row>
    <row r="800" spans="1:8">
      <c r="A800" s="19"/>
      <c r="B800" s="19"/>
      <c r="C800" s="37"/>
      <c r="D800" s="19"/>
      <c r="E800" s="21"/>
      <c r="F800" s="95"/>
      <c r="G800" s="91">
        <f>VLOOKUP(E800,工作表9!$G$1:$H$142, 2, FALSE)</f>
        <v>0</v>
      </c>
      <c r="H800" s="96">
        <f t="shared" si="12"/>
        <v>0</v>
      </c>
    </row>
    <row r="801" spans="1:8">
      <c r="A801" s="19"/>
      <c r="B801" s="19"/>
      <c r="C801" s="37"/>
      <c r="D801" s="19"/>
      <c r="E801" s="21"/>
      <c r="F801" s="95"/>
      <c r="G801" s="91">
        <f>VLOOKUP(E801,工作表9!$G$1:$H$142, 2, FALSE)</f>
        <v>0</v>
      </c>
      <c r="H801" s="96">
        <f t="shared" si="12"/>
        <v>0</v>
      </c>
    </row>
    <row r="802" spans="1:8">
      <c r="A802" s="19"/>
      <c r="B802" s="19"/>
      <c r="C802" s="37"/>
      <c r="D802" s="19"/>
      <c r="E802" s="21"/>
      <c r="F802" s="95"/>
      <c r="G802" s="91">
        <f>VLOOKUP(E802,工作表9!$G$1:$H$142, 2, FALSE)</f>
        <v>0</v>
      </c>
      <c r="H802" s="96">
        <f t="shared" si="12"/>
        <v>0</v>
      </c>
    </row>
    <row r="803" spans="1:8">
      <c r="A803" s="19"/>
      <c r="B803" s="19"/>
      <c r="C803" s="37"/>
      <c r="D803" s="19"/>
      <c r="E803" s="21"/>
      <c r="F803" s="95"/>
      <c r="G803" s="91">
        <f>VLOOKUP(E803,工作表9!$G$1:$H$142, 2, FALSE)</f>
        <v>0</v>
      </c>
      <c r="H803" s="96">
        <f t="shared" si="12"/>
        <v>0</v>
      </c>
    </row>
    <row r="804" spans="1:8">
      <c r="A804" s="19"/>
      <c r="B804" s="19"/>
      <c r="C804" s="37"/>
      <c r="D804" s="19"/>
      <c r="E804" s="21"/>
      <c r="F804" s="95"/>
      <c r="G804" s="91">
        <f>VLOOKUP(E804,工作表9!$G$1:$H$142, 2, FALSE)</f>
        <v>0</v>
      </c>
      <c r="H804" s="96">
        <f t="shared" si="12"/>
        <v>0</v>
      </c>
    </row>
    <row r="805" spans="1:8">
      <c r="A805" s="19"/>
      <c r="B805" s="19"/>
      <c r="C805" s="37"/>
      <c r="D805" s="19"/>
      <c r="E805" s="21"/>
      <c r="F805" s="95"/>
      <c r="G805" s="91">
        <f>VLOOKUP(E805,工作表9!$G$1:$H$142, 2, FALSE)</f>
        <v>0</v>
      </c>
      <c r="H805" s="96">
        <f t="shared" si="12"/>
        <v>0</v>
      </c>
    </row>
    <row r="806" spans="1:8">
      <c r="A806" s="19"/>
      <c r="B806" s="19"/>
      <c r="C806" s="37"/>
      <c r="D806" s="19"/>
      <c r="E806" s="21"/>
      <c r="F806" s="95"/>
      <c r="G806" s="91">
        <f>VLOOKUP(E806,工作表9!$G$1:$H$142, 2, FALSE)</f>
        <v>0</v>
      </c>
      <c r="H806" s="96">
        <f t="shared" si="12"/>
        <v>0</v>
      </c>
    </row>
    <row r="807" spans="1:8">
      <c r="A807" s="19"/>
      <c r="B807" s="19"/>
      <c r="C807" s="37"/>
      <c r="D807" s="19"/>
      <c r="E807" s="21"/>
      <c r="F807" s="95"/>
      <c r="G807" s="91">
        <f>VLOOKUP(E807,工作表9!$G$1:$H$142, 2, FALSE)</f>
        <v>0</v>
      </c>
      <c r="H807" s="96">
        <f t="shared" si="12"/>
        <v>0</v>
      </c>
    </row>
    <row r="808" spans="1:8">
      <c r="A808" s="19"/>
      <c r="B808" s="19"/>
      <c r="C808" s="37"/>
      <c r="D808" s="19"/>
      <c r="E808" s="21"/>
      <c r="F808" s="95"/>
      <c r="G808" s="91">
        <f>VLOOKUP(E808,工作表9!$G$1:$H$142, 2, FALSE)</f>
        <v>0</v>
      </c>
      <c r="H808" s="96">
        <f t="shared" si="12"/>
        <v>0</v>
      </c>
    </row>
    <row r="809" spans="1:8">
      <c r="A809" s="19"/>
      <c r="B809" s="19"/>
      <c r="C809" s="37"/>
      <c r="D809" s="19"/>
      <c r="E809" s="21"/>
      <c r="F809" s="95"/>
      <c r="G809" s="91">
        <f>VLOOKUP(E809,工作表9!$G$1:$H$142, 2, FALSE)</f>
        <v>0</v>
      </c>
      <c r="H809" s="96">
        <f t="shared" si="12"/>
        <v>0</v>
      </c>
    </row>
    <row r="810" spans="1:8">
      <c r="A810" s="19"/>
      <c r="B810" s="19"/>
      <c r="C810" s="37"/>
      <c r="D810" s="19"/>
      <c r="E810" s="21"/>
      <c r="F810" s="95"/>
      <c r="G810" s="91">
        <f>VLOOKUP(E810,工作表9!$G$1:$H$142, 2, FALSE)</f>
        <v>0</v>
      </c>
      <c r="H810" s="96">
        <f t="shared" si="12"/>
        <v>0</v>
      </c>
    </row>
    <row r="811" spans="1:8">
      <c r="A811" s="19"/>
      <c r="B811" s="19"/>
      <c r="C811" s="37"/>
      <c r="D811" s="19"/>
      <c r="E811" s="21"/>
      <c r="F811" s="95"/>
      <c r="G811" s="91">
        <f>VLOOKUP(E811,工作表9!$G$1:$H$142, 2, FALSE)</f>
        <v>0</v>
      </c>
      <c r="H811" s="96">
        <f t="shared" si="12"/>
        <v>0</v>
      </c>
    </row>
    <row r="812" spans="1:8">
      <c r="A812" s="19"/>
      <c r="B812" s="19"/>
      <c r="C812" s="37"/>
      <c r="D812" s="19"/>
      <c r="E812" s="21"/>
      <c r="F812" s="95"/>
      <c r="G812" s="91">
        <f>VLOOKUP(E812,工作表9!$G$1:$H$142, 2, FALSE)</f>
        <v>0</v>
      </c>
      <c r="H812" s="96">
        <f t="shared" si="12"/>
        <v>0</v>
      </c>
    </row>
    <row r="813" spans="1:8">
      <c r="A813" s="19"/>
      <c r="B813" s="19"/>
      <c r="C813" s="37"/>
      <c r="D813" s="19"/>
      <c r="E813" s="21"/>
      <c r="F813" s="95"/>
      <c r="G813" s="91">
        <f>VLOOKUP(E813,工作表9!$G$1:$H$142, 2, FALSE)</f>
        <v>0</v>
      </c>
      <c r="H813" s="96">
        <f t="shared" si="12"/>
        <v>0</v>
      </c>
    </row>
    <row r="814" spans="1:8">
      <c r="A814" s="19"/>
      <c r="B814" s="19"/>
      <c r="C814" s="37"/>
      <c r="D814" s="19"/>
      <c r="E814" s="21"/>
      <c r="F814" s="95"/>
      <c r="G814" s="91">
        <f>VLOOKUP(E814,工作表9!$G$1:$H$142, 2, FALSE)</f>
        <v>0</v>
      </c>
      <c r="H814" s="96">
        <f t="shared" si="12"/>
        <v>0</v>
      </c>
    </row>
    <row r="815" spans="1:8">
      <c r="A815" s="19"/>
      <c r="B815" s="19"/>
      <c r="C815" s="37"/>
      <c r="D815" s="19"/>
      <c r="E815" s="21"/>
      <c r="F815" s="95"/>
      <c r="G815" s="91">
        <f>VLOOKUP(E815,工作表9!$G$1:$H$142, 2, FALSE)</f>
        <v>0</v>
      </c>
      <c r="H815" s="96">
        <f t="shared" si="12"/>
        <v>0</v>
      </c>
    </row>
    <row r="816" spans="1:8">
      <c r="A816" s="19"/>
      <c r="B816" s="19"/>
      <c r="C816" s="37"/>
      <c r="D816" s="19"/>
      <c r="E816" s="21"/>
      <c r="F816" s="95"/>
      <c r="G816" s="91">
        <f>VLOOKUP(E816,工作表9!$G$1:$H$142, 2, FALSE)</f>
        <v>0</v>
      </c>
      <c r="H816" s="96">
        <f t="shared" si="12"/>
        <v>0</v>
      </c>
    </row>
    <row r="817" spans="1:8">
      <c r="A817" s="19"/>
      <c r="B817" s="19"/>
      <c r="C817" s="37"/>
      <c r="D817" s="19"/>
      <c r="E817" s="21"/>
      <c r="F817" s="95"/>
      <c r="G817" s="91">
        <f>VLOOKUP(E817,工作表9!$G$1:$H$142, 2, FALSE)</f>
        <v>0</v>
      </c>
      <c r="H817" s="96">
        <f t="shared" si="12"/>
        <v>0</v>
      </c>
    </row>
    <row r="818" spans="1:8">
      <c r="A818" s="19"/>
      <c r="B818" s="19"/>
      <c r="C818" s="37"/>
      <c r="D818" s="19"/>
      <c r="E818" s="21"/>
      <c r="F818" s="95"/>
      <c r="G818" s="91">
        <f>VLOOKUP(E818,工作表9!$G$1:$H$142, 2, FALSE)</f>
        <v>0</v>
      </c>
      <c r="H818" s="96">
        <f t="shared" si="12"/>
        <v>0</v>
      </c>
    </row>
    <row r="819" spans="1:8">
      <c r="A819" s="19"/>
      <c r="B819" s="19"/>
      <c r="C819" s="37"/>
      <c r="D819" s="19"/>
      <c r="E819" s="21"/>
      <c r="F819" s="95"/>
      <c r="G819" s="91">
        <f>VLOOKUP(E819,工作表9!$G$1:$H$142, 2, FALSE)</f>
        <v>0</v>
      </c>
      <c r="H819" s="96">
        <f t="shared" si="12"/>
        <v>0</v>
      </c>
    </row>
    <row r="820" spans="1:8">
      <c r="A820" s="19"/>
      <c r="B820" s="19"/>
      <c r="C820" s="37"/>
      <c r="D820" s="19"/>
      <c r="E820" s="21"/>
      <c r="F820" s="95"/>
      <c r="G820" s="91">
        <f>VLOOKUP(E820,工作表9!$G$1:$H$142, 2, FALSE)</f>
        <v>0</v>
      </c>
      <c r="H820" s="96">
        <f t="shared" si="12"/>
        <v>0</v>
      </c>
    </row>
    <row r="821" spans="1:8">
      <c r="A821" s="19"/>
      <c r="B821" s="19"/>
      <c r="C821" s="37"/>
      <c r="D821" s="19"/>
      <c r="E821" s="21"/>
      <c r="F821" s="95"/>
      <c r="G821" s="91">
        <f>VLOOKUP(E821,工作表9!$G$1:$H$142, 2, FALSE)</f>
        <v>0</v>
      </c>
      <c r="H821" s="96">
        <f t="shared" si="12"/>
        <v>0</v>
      </c>
    </row>
    <row r="822" spans="1:8">
      <c r="A822" s="19"/>
      <c r="B822" s="19"/>
      <c r="C822" s="37"/>
      <c r="D822" s="19"/>
      <c r="E822" s="21"/>
      <c r="F822" s="95"/>
      <c r="G822" s="91">
        <f>VLOOKUP(E822,工作表9!$G$1:$H$142, 2, FALSE)</f>
        <v>0</v>
      </c>
      <c r="H822" s="96">
        <f t="shared" si="12"/>
        <v>0</v>
      </c>
    </row>
    <row r="823" spans="1:8">
      <c r="A823" s="19"/>
      <c r="B823" s="19"/>
      <c r="C823" s="37"/>
      <c r="D823" s="19"/>
      <c r="E823" s="21"/>
      <c r="F823" s="95"/>
      <c r="G823" s="91">
        <f>VLOOKUP(E823,工作表9!$G$1:$H$142, 2, FALSE)</f>
        <v>0</v>
      </c>
      <c r="H823" s="96">
        <f t="shared" si="12"/>
        <v>0</v>
      </c>
    </row>
    <row r="824" spans="1:8">
      <c r="A824" s="19"/>
      <c r="B824" s="19"/>
      <c r="C824" s="37"/>
      <c r="D824" s="19"/>
      <c r="E824" s="21"/>
      <c r="F824" s="95"/>
      <c r="G824" s="91">
        <f>VLOOKUP(E824,工作表9!$G$1:$H$142, 2, FALSE)</f>
        <v>0</v>
      </c>
      <c r="H824" s="96">
        <f t="shared" si="12"/>
        <v>0</v>
      </c>
    </row>
    <row r="825" spans="1:8">
      <c r="A825" s="19"/>
      <c r="B825" s="19"/>
      <c r="C825" s="37"/>
      <c r="D825" s="19"/>
      <c r="E825" s="21"/>
      <c r="F825" s="95"/>
      <c r="G825" s="91">
        <f>VLOOKUP(E825,工作表9!$G$1:$H$142, 2, FALSE)</f>
        <v>0</v>
      </c>
      <c r="H825" s="96">
        <f t="shared" si="12"/>
        <v>0</v>
      </c>
    </row>
    <row r="826" spans="1:8">
      <c r="A826" s="19"/>
      <c r="B826" s="19"/>
      <c r="C826" s="37"/>
      <c r="D826" s="19"/>
      <c r="E826" s="21"/>
      <c r="F826" s="95"/>
      <c r="G826" s="91">
        <f>VLOOKUP(E826,工作表9!$G$1:$H$142, 2, FALSE)</f>
        <v>0</v>
      </c>
      <c r="H826" s="96">
        <f t="shared" si="12"/>
        <v>0</v>
      </c>
    </row>
    <row r="827" spans="1:8">
      <c r="A827" s="19"/>
      <c r="B827" s="19"/>
      <c r="C827" s="37"/>
      <c r="D827" s="19"/>
      <c r="E827" s="21"/>
      <c r="F827" s="95"/>
      <c r="G827" s="91">
        <f>VLOOKUP(E827,工作表9!$G$1:$H$142, 2, FALSE)</f>
        <v>0</v>
      </c>
      <c r="H827" s="96">
        <f t="shared" si="12"/>
        <v>0</v>
      </c>
    </row>
    <row r="828" spans="1:8">
      <c r="A828" s="19"/>
      <c r="B828" s="19"/>
      <c r="C828" s="37"/>
      <c r="D828" s="19"/>
      <c r="E828" s="21"/>
      <c r="F828" s="95"/>
      <c r="G828" s="91">
        <f>VLOOKUP(E828,工作表9!$G$1:$H$142, 2, FALSE)</f>
        <v>0</v>
      </c>
      <c r="H828" s="96">
        <f t="shared" si="12"/>
        <v>0</v>
      </c>
    </row>
    <row r="829" spans="1:8">
      <c r="A829" s="19"/>
      <c r="B829" s="19"/>
      <c r="C829" s="37"/>
      <c r="D829" s="19"/>
      <c r="E829" s="21"/>
      <c r="F829" s="95"/>
      <c r="G829" s="91">
        <f>VLOOKUP(E829,工作表9!$G$1:$H$142, 2, FALSE)</f>
        <v>0</v>
      </c>
      <c r="H829" s="96">
        <f t="shared" si="12"/>
        <v>0</v>
      </c>
    </row>
    <row r="830" spans="1:8">
      <c r="A830" s="19"/>
      <c r="B830" s="19"/>
      <c r="C830" s="37"/>
      <c r="D830" s="19"/>
      <c r="E830" s="21"/>
      <c r="F830" s="95"/>
      <c r="G830" s="91">
        <f>VLOOKUP(E830,工作表9!$G$1:$H$142, 2, FALSE)</f>
        <v>0</v>
      </c>
      <c r="H830" s="96">
        <f t="shared" si="12"/>
        <v>0</v>
      </c>
    </row>
    <row r="831" spans="1:8">
      <c r="A831" s="19"/>
      <c r="B831" s="19"/>
      <c r="C831" s="37"/>
      <c r="D831" s="19"/>
      <c r="E831" s="21"/>
      <c r="F831" s="95"/>
      <c r="G831" s="91">
        <f>VLOOKUP(E831,工作表9!$G$1:$H$142, 2, FALSE)</f>
        <v>0</v>
      </c>
      <c r="H831" s="96">
        <f t="shared" si="12"/>
        <v>0</v>
      </c>
    </row>
    <row r="832" spans="1:8">
      <c r="A832" s="19"/>
      <c r="B832" s="19"/>
      <c r="C832" s="37"/>
      <c r="D832" s="19"/>
      <c r="E832" s="21"/>
      <c r="F832" s="95"/>
      <c r="G832" s="91">
        <f>VLOOKUP(E832,工作表9!$G$1:$H$142, 2, FALSE)</f>
        <v>0</v>
      </c>
      <c r="H832" s="96">
        <f t="shared" si="12"/>
        <v>0</v>
      </c>
    </row>
    <row r="833" spans="1:8">
      <c r="A833" s="19"/>
      <c r="B833" s="19"/>
      <c r="C833" s="37"/>
      <c r="D833" s="19"/>
      <c r="E833" s="21"/>
      <c r="F833" s="95"/>
      <c r="G833" s="91">
        <f>VLOOKUP(E833,工作表9!$G$1:$H$142, 2, FALSE)</f>
        <v>0</v>
      </c>
      <c r="H833" s="96">
        <f t="shared" si="12"/>
        <v>0</v>
      </c>
    </row>
    <row r="834" spans="1:8">
      <c r="A834" s="19"/>
      <c r="B834" s="19"/>
      <c r="C834" s="37"/>
      <c r="D834" s="19"/>
      <c r="E834" s="21"/>
      <c r="F834" s="95"/>
      <c r="G834" s="91">
        <f>VLOOKUP(E834,工作表9!$G$1:$H$142, 2, FALSE)</f>
        <v>0</v>
      </c>
      <c r="H834" s="96">
        <f t="shared" si="12"/>
        <v>0</v>
      </c>
    </row>
    <row r="835" spans="1:8">
      <c r="A835" s="19"/>
      <c r="B835" s="19"/>
      <c r="C835" s="37"/>
      <c r="D835" s="19"/>
      <c r="E835" s="21"/>
      <c r="F835" s="95"/>
      <c r="G835" s="91">
        <f>VLOOKUP(E835,工作表9!$G$1:$H$142, 2, FALSE)</f>
        <v>0</v>
      </c>
      <c r="H835" s="96">
        <f t="shared" si="12"/>
        <v>0</v>
      </c>
    </row>
    <row r="836" spans="1:8">
      <c r="A836" s="19"/>
      <c r="B836" s="19"/>
      <c r="C836" s="37"/>
      <c r="D836" s="19"/>
      <c r="E836" s="21"/>
      <c r="F836" s="95"/>
      <c r="G836" s="91">
        <f>VLOOKUP(E836,工作表9!$G$1:$H$142, 2, FALSE)</f>
        <v>0</v>
      </c>
      <c r="H836" s="96">
        <f t="shared" si="12"/>
        <v>0</v>
      </c>
    </row>
    <row r="837" spans="1:8">
      <c r="A837" s="19"/>
      <c r="B837" s="19"/>
      <c r="C837" s="37"/>
      <c r="D837" s="19"/>
      <c r="E837" s="21"/>
      <c r="F837" s="95"/>
      <c r="G837" s="91">
        <f>VLOOKUP(E837,工作表9!$G$1:$H$142, 2, FALSE)</f>
        <v>0</v>
      </c>
      <c r="H837" s="96">
        <f t="shared" ref="H837:H900" si="13">F837*G837</f>
        <v>0</v>
      </c>
    </row>
    <row r="838" spans="1:8">
      <c r="A838" s="19"/>
      <c r="B838" s="19"/>
      <c r="C838" s="37"/>
      <c r="D838" s="19"/>
      <c r="E838" s="21"/>
      <c r="F838" s="95"/>
      <c r="G838" s="91">
        <f>VLOOKUP(E838,工作表9!$G$1:$H$142, 2, FALSE)</f>
        <v>0</v>
      </c>
      <c r="H838" s="96">
        <f t="shared" si="13"/>
        <v>0</v>
      </c>
    </row>
    <row r="839" spans="1:8">
      <c r="A839" s="19"/>
      <c r="B839" s="19"/>
      <c r="C839" s="37"/>
      <c r="D839" s="19"/>
      <c r="E839" s="21"/>
      <c r="F839" s="95"/>
      <c r="G839" s="91">
        <f>VLOOKUP(E839,工作表9!$G$1:$H$142, 2, FALSE)</f>
        <v>0</v>
      </c>
      <c r="H839" s="96">
        <f t="shared" si="13"/>
        <v>0</v>
      </c>
    </row>
    <row r="840" spans="1:8">
      <c r="A840" s="19"/>
      <c r="B840" s="19"/>
      <c r="C840" s="37"/>
      <c r="D840" s="19"/>
      <c r="E840" s="21"/>
      <c r="F840" s="95"/>
      <c r="G840" s="91">
        <f>VLOOKUP(E840,工作表9!$G$1:$H$142, 2, FALSE)</f>
        <v>0</v>
      </c>
      <c r="H840" s="96">
        <f t="shared" si="13"/>
        <v>0</v>
      </c>
    </row>
    <row r="841" spans="1:8">
      <c r="A841" s="19"/>
      <c r="B841" s="19"/>
      <c r="C841" s="37"/>
      <c r="D841" s="19"/>
      <c r="E841" s="21"/>
      <c r="F841" s="95"/>
      <c r="G841" s="91">
        <f>VLOOKUP(E841,工作表9!$G$1:$H$142, 2, FALSE)</f>
        <v>0</v>
      </c>
      <c r="H841" s="96">
        <f t="shared" si="13"/>
        <v>0</v>
      </c>
    </row>
    <row r="842" spans="1:8">
      <c r="A842" s="19"/>
      <c r="B842" s="19"/>
      <c r="C842" s="37"/>
      <c r="D842" s="19"/>
      <c r="E842" s="21"/>
      <c r="F842" s="95"/>
      <c r="G842" s="91">
        <f>VLOOKUP(E842,工作表9!$G$1:$H$142, 2, FALSE)</f>
        <v>0</v>
      </c>
      <c r="H842" s="96">
        <f t="shared" si="13"/>
        <v>0</v>
      </c>
    </row>
    <row r="843" spans="1:8">
      <c r="A843" s="19"/>
      <c r="B843" s="19"/>
      <c r="C843" s="37"/>
      <c r="D843" s="19"/>
      <c r="E843" s="21"/>
      <c r="F843" s="95"/>
      <c r="G843" s="91">
        <f>VLOOKUP(E843,工作表9!$G$1:$H$142, 2, FALSE)</f>
        <v>0</v>
      </c>
      <c r="H843" s="96">
        <f t="shared" si="13"/>
        <v>0</v>
      </c>
    </row>
    <row r="844" spans="1:8">
      <c r="A844" s="19"/>
      <c r="B844" s="19"/>
      <c r="C844" s="37"/>
      <c r="D844" s="19"/>
      <c r="E844" s="21"/>
      <c r="F844" s="95"/>
      <c r="G844" s="91">
        <f>VLOOKUP(E844,工作表9!$G$1:$H$142, 2, FALSE)</f>
        <v>0</v>
      </c>
      <c r="H844" s="96">
        <f t="shared" si="13"/>
        <v>0</v>
      </c>
    </row>
    <row r="845" spans="1:8">
      <c r="A845" s="19"/>
      <c r="B845" s="19"/>
      <c r="C845" s="37"/>
      <c r="D845" s="19"/>
      <c r="E845" s="21"/>
      <c r="F845" s="95"/>
      <c r="G845" s="91">
        <f>VLOOKUP(E845,工作表9!$G$1:$H$142, 2, FALSE)</f>
        <v>0</v>
      </c>
      <c r="H845" s="96">
        <f t="shared" si="13"/>
        <v>0</v>
      </c>
    </row>
    <row r="846" spans="1:8">
      <c r="A846" s="19"/>
      <c r="B846" s="19"/>
      <c r="C846" s="37"/>
      <c r="D846" s="19"/>
      <c r="E846" s="21"/>
      <c r="F846" s="95"/>
      <c r="G846" s="91">
        <f>VLOOKUP(E846,工作表9!$G$1:$H$142, 2, FALSE)</f>
        <v>0</v>
      </c>
      <c r="H846" s="96">
        <f t="shared" si="13"/>
        <v>0</v>
      </c>
    </row>
    <row r="847" spans="1:8">
      <c r="A847" s="19"/>
      <c r="B847" s="19"/>
      <c r="C847" s="37"/>
      <c r="D847" s="19"/>
      <c r="E847" s="21"/>
      <c r="F847" s="95"/>
      <c r="G847" s="91">
        <f>VLOOKUP(E847,工作表9!$G$1:$H$142, 2, FALSE)</f>
        <v>0</v>
      </c>
      <c r="H847" s="96">
        <f t="shared" si="13"/>
        <v>0</v>
      </c>
    </row>
    <row r="848" spans="1:8">
      <c r="A848" s="19"/>
      <c r="B848" s="19"/>
      <c r="C848" s="37"/>
      <c r="D848" s="19"/>
      <c r="E848" s="21"/>
      <c r="F848" s="95"/>
      <c r="G848" s="91">
        <f>VLOOKUP(E848,工作表9!$G$1:$H$142, 2, FALSE)</f>
        <v>0</v>
      </c>
      <c r="H848" s="96">
        <f t="shared" si="13"/>
        <v>0</v>
      </c>
    </row>
    <row r="849" spans="1:8">
      <c r="A849" s="19"/>
      <c r="B849" s="19"/>
      <c r="C849" s="37"/>
      <c r="D849" s="19"/>
      <c r="E849" s="21"/>
      <c r="F849" s="95"/>
      <c r="G849" s="91">
        <f>VLOOKUP(E849,工作表9!$G$1:$H$142, 2, FALSE)</f>
        <v>0</v>
      </c>
      <c r="H849" s="96">
        <f t="shared" si="13"/>
        <v>0</v>
      </c>
    </row>
    <row r="850" spans="1:8">
      <c r="A850" s="19"/>
      <c r="B850" s="19"/>
      <c r="C850" s="37"/>
      <c r="D850" s="19"/>
      <c r="E850" s="21"/>
      <c r="F850" s="95"/>
      <c r="G850" s="91">
        <f>VLOOKUP(E850,工作表9!$G$1:$H$142, 2, FALSE)</f>
        <v>0</v>
      </c>
      <c r="H850" s="96">
        <f t="shared" si="13"/>
        <v>0</v>
      </c>
    </row>
    <row r="851" spans="1:8">
      <c r="A851" s="19"/>
      <c r="B851" s="19"/>
      <c r="C851" s="37"/>
      <c r="D851" s="19"/>
      <c r="E851" s="21"/>
      <c r="F851" s="95"/>
      <c r="G851" s="91">
        <f>VLOOKUP(E851,工作表9!$G$1:$H$142, 2, FALSE)</f>
        <v>0</v>
      </c>
      <c r="H851" s="96">
        <f t="shared" si="13"/>
        <v>0</v>
      </c>
    </row>
    <row r="852" spans="1:8">
      <c r="A852" s="19"/>
      <c r="B852" s="19"/>
      <c r="C852" s="37"/>
      <c r="D852" s="19"/>
      <c r="E852" s="21"/>
      <c r="F852" s="95"/>
      <c r="G852" s="91">
        <f>VLOOKUP(E852,工作表9!$G$1:$H$142, 2, FALSE)</f>
        <v>0</v>
      </c>
      <c r="H852" s="96">
        <f t="shared" si="13"/>
        <v>0</v>
      </c>
    </row>
    <row r="853" spans="1:8">
      <c r="A853" s="19"/>
      <c r="B853" s="19"/>
      <c r="C853" s="37"/>
      <c r="D853" s="19"/>
      <c r="E853" s="21"/>
      <c r="F853" s="95"/>
      <c r="G853" s="91">
        <f>VLOOKUP(E853,工作表9!$G$1:$H$142, 2, FALSE)</f>
        <v>0</v>
      </c>
      <c r="H853" s="96">
        <f t="shared" si="13"/>
        <v>0</v>
      </c>
    </row>
    <row r="854" spans="1:8">
      <c r="A854" s="19"/>
      <c r="B854" s="19"/>
      <c r="C854" s="37"/>
      <c r="D854" s="19"/>
      <c r="E854" s="21"/>
      <c r="F854" s="95"/>
      <c r="G854" s="91">
        <f>VLOOKUP(E854,工作表9!$G$1:$H$142, 2, FALSE)</f>
        <v>0</v>
      </c>
      <c r="H854" s="96">
        <f t="shared" si="13"/>
        <v>0</v>
      </c>
    </row>
    <row r="855" spans="1:8">
      <c r="A855" s="19"/>
      <c r="B855" s="19"/>
      <c r="C855" s="37"/>
      <c r="D855" s="19"/>
      <c r="E855" s="21"/>
      <c r="F855" s="95"/>
      <c r="G855" s="91">
        <f>VLOOKUP(E855,工作表9!$G$1:$H$142, 2, FALSE)</f>
        <v>0</v>
      </c>
      <c r="H855" s="96">
        <f t="shared" si="13"/>
        <v>0</v>
      </c>
    </row>
    <row r="856" spans="1:8">
      <c r="A856" s="19"/>
      <c r="B856" s="19"/>
      <c r="C856" s="37"/>
      <c r="D856" s="19"/>
      <c r="E856" s="21"/>
      <c r="F856" s="95"/>
      <c r="G856" s="91">
        <f>VLOOKUP(E856,工作表9!$G$1:$H$142, 2, FALSE)</f>
        <v>0</v>
      </c>
      <c r="H856" s="96">
        <f t="shared" si="13"/>
        <v>0</v>
      </c>
    </row>
    <row r="857" spans="1:8">
      <c r="A857" s="19"/>
      <c r="B857" s="19"/>
      <c r="C857" s="37"/>
      <c r="D857" s="19"/>
      <c r="E857" s="21"/>
      <c r="F857" s="95"/>
      <c r="G857" s="91">
        <f>VLOOKUP(E857,工作表9!$G$1:$H$142, 2, FALSE)</f>
        <v>0</v>
      </c>
      <c r="H857" s="96">
        <f t="shared" si="13"/>
        <v>0</v>
      </c>
    </row>
    <row r="858" spans="1:8">
      <c r="A858" s="19"/>
      <c r="B858" s="19"/>
      <c r="C858" s="37"/>
      <c r="D858" s="19"/>
      <c r="E858" s="21"/>
      <c r="F858" s="95"/>
      <c r="G858" s="91">
        <f>VLOOKUP(E858,工作表9!$G$1:$H$142, 2, FALSE)</f>
        <v>0</v>
      </c>
      <c r="H858" s="96">
        <f t="shared" si="13"/>
        <v>0</v>
      </c>
    </row>
    <row r="859" spans="1:8">
      <c r="A859" s="19"/>
      <c r="B859" s="19"/>
      <c r="C859" s="37"/>
      <c r="D859" s="19"/>
      <c r="E859" s="21"/>
      <c r="F859" s="95"/>
      <c r="G859" s="91">
        <f>VLOOKUP(E859,工作表9!$G$1:$H$142, 2, FALSE)</f>
        <v>0</v>
      </c>
      <c r="H859" s="96">
        <f t="shared" si="13"/>
        <v>0</v>
      </c>
    </row>
    <row r="860" spans="1:8">
      <c r="A860" s="19"/>
      <c r="B860" s="19"/>
      <c r="C860" s="37"/>
      <c r="D860" s="19"/>
      <c r="E860" s="21"/>
      <c r="F860" s="95"/>
      <c r="G860" s="91">
        <f>VLOOKUP(E860,工作表9!$G$1:$H$142, 2, FALSE)</f>
        <v>0</v>
      </c>
      <c r="H860" s="96">
        <f t="shared" si="13"/>
        <v>0</v>
      </c>
    </row>
    <row r="861" spans="1:8">
      <c r="A861" s="19"/>
      <c r="B861" s="19"/>
      <c r="C861" s="37"/>
      <c r="D861" s="19"/>
      <c r="E861" s="21"/>
      <c r="F861" s="95"/>
      <c r="G861" s="91">
        <f>VLOOKUP(E861,工作表9!$G$1:$H$142, 2, FALSE)</f>
        <v>0</v>
      </c>
      <c r="H861" s="96">
        <f t="shared" si="13"/>
        <v>0</v>
      </c>
    </row>
    <row r="862" spans="1:8">
      <c r="A862" s="19"/>
      <c r="B862" s="19"/>
      <c r="C862" s="37"/>
      <c r="D862" s="19"/>
      <c r="E862" s="21"/>
      <c r="F862" s="95"/>
      <c r="G862" s="91">
        <f>VLOOKUP(E862,工作表9!$G$1:$H$142, 2, FALSE)</f>
        <v>0</v>
      </c>
      <c r="H862" s="96">
        <f t="shared" si="13"/>
        <v>0</v>
      </c>
    </row>
    <row r="863" spans="1:8">
      <c r="A863" s="19"/>
      <c r="B863" s="19"/>
      <c r="C863" s="37"/>
      <c r="D863" s="19"/>
      <c r="E863" s="21"/>
      <c r="F863" s="95"/>
      <c r="G863" s="91">
        <f>VLOOKUP(E863,工作表9!$G$1:$H$142, 2, FALSE)</f>
        <v>0</v>
      </c>
      <c r="H863" s="96">
        <f t="shared" si="13"/>
        <v>0</v>
      </c>
    </row>
    <row r="864" spans="1:8">
      <c r="A864" s="19"/>
      <c r="B864" s="19"/>
      <c r="C864" s="37"/>
      <c r="D864" s="19"/>
      <c r="E864" s="21"/>
      <c r="F864" s="95"/>
      <c r="G864" s="91">
        <f>VLOOKUP(E864,工作表9!$G$1:$H$142, 2, FALSE)</f>
        <v>0</v>
      </c>
      <c r="H864" s="96">
        <f t="shared" si="13"/>
        <v>0</v>
      </c>
    </row>
    <row r="865" spans="1:8">
      <c r="A865" s="19"/>
      <c r="B865" s="19"/>
      <c r="C865" s="37"/>
      <c r="D865" s="19"/>
      <c r="E865" s="21"/>
      <c r="F865" s="95"/>
      <c r="G865" s="91">
        <f>VLOOKUP(E865,工作表9!$G$1:$H$142, 2, FALSE)</f>
        <v>0</v>
      </c>
      <c r="H865" s="96">
        <f t="shared" si="13"/>
        <v>0</v>
      </c>
    </row>
    <row r="866" spans="1:8">
      <c r="A866" s="19"/>
      <c r="B866" s="19"/>
      <c r="C866" s="37"/>
      <c r="D866" s="19"/>
      <c r="E866" s="21"/>
      <c r="F866" s="95"/>
      <c r="G866" s="91">
        <f>VLOOKUP(E866,工作表9!$G$1:$H$142, 2, FALSE)</f>
        <v>0</v>
      </c>
      <c r="H866" s="96">
        <f t="shared" si="13"/>
        <v>0</v>
      </c>
    </row>
    <row r="867" spans="1:8">
      <c r="A867" s="19"/>
      <c r="B867" s="19"/>
      <c r="C867" s="37"/>
      <c r="D867" s="19"/>
      <c r="E867" s="21"/>
      <c r="F867" s="95"/>
      <c r="G867" s="91">
        <f>VLOOKUP(E867,工作表9!$G$1:$H$142, 2, FALSE)</f>
        <v>0</v>
      </c>
      <c r="H867" s="96">
        <f t="shared" si="13"/>
        <v>0</v>
      </c>
    </row>
    <row r="868" spans="1:8">
      <c r="A868" s="19"/>
      <c r="B868" s="19"/>
      <c r="C868" s="37"/>
      <c r="D868" s="19"/>
      <c r="E868" s="21"/>
      <c r="F868" s="95"/>
      <c r="G868" s="91">
        <f>VLOOKUP(E868,工作表9!$G$1:$H$142, 2, FALSE)</f>
        <v>0</v>
      </c>
      <c r="H868" s="96">
        <f t="shared" si="13"/>
        <v>0</v>
      </c>
    </row>
    <row r="869" spans="1:8">
      <c r="A869" s="19"/>
      <c r="B869" s="19"/>
      <c r="C869" s="37"/>
      <c r="D869" s="19"/>
      <c r="E869" s="21"/>
      <c r="F869" s="95"/>
      <c r="G869" s="91">
        <f>VLOOKUP(E869,工作表9!$G$1:$H$142, 2, FALSE)</f>
        <v>0</v>
      </c>
      <c r="H869" s="96">
        <f t="shared" si="13"/>
        <v>0</v>
      </c>
    </row>
    <row r="870" spans="1:8">
      <c r="A870" s="19"/>
      <c r="B870" s="19"/>
      <c r="C870" s="37"/>
      <c r="D870" s="19"/>
      <c r="E870" s="21"/>
      <c r="F870" s="95"/>
      <c r="G870" s="91">
        <f>VLOOKUP(E870,工作表9!$G$1:$H$142, 2, FALSE)</f>
        <v>0</v>
      </c>
      <c r="H870" s="96">
        <f t="shared" si="13"/>
        <v>0</v>
      </c>
    </row>
    <row r="871" spans="1:8">
      <c r="A871" s="19"/>
      <c r="B871" s="19"/>
      <c r="C871" s="37"/>
      <c r="D871" s="19"/>
      <c r="E871" s="21"/>
      <c r="F871" s="95"/>
      <c r="G871" s="91">
        <f>VLOOKUP(E871,工作表9!$G$1:$H$142, 2, FALSE)</f>
        <v>0</v>
      </c>
      <c r="H871" s="96">
        <f t="shared" si="13"/>
        <v>0</v>
      </c>
    </row>
    <row r="872" spans="1:8">
      <c r="A872" s="19"/>
      <c r="B872" s="19"/>
      <c r="C872" s="37"/>
      <c r="D872" s="19"/>
      <c r="E872" s="21"/>
      <c r="F872" s="95"/>
      <c r="G872" s="91">
        <f>VLOOKUP(E872,工作表9!$G$1:$H$142, 2, FALSE)</f>
        <v>0</v>
      </c>
      <c r="H872" s="96">
        <f t="shared" si="13"/>
        <v>0</v>
      </c>
    </row>
    <row r="873" spans="1:8">
      <c r="A873" s="19"/>
      <c r="B873" s="19"/>
      <c r="C873" s="37"/>
      <c r="D873" s="19"/>
      <c r="E873" s="21"/>
      <c r="F873" s="95"/>
      <c r="G873" s="91">
        <f>VLOOKUP(E873,工作表9!$G$1:$H$142, 2, FALSE)</f>
        <v>0</v>
      </c>
      <c r="H873" s="96">
        <f t="shared" si="13"/>
        <v>0</v>
      </c>
    </row>
    <row r="874" spans="1:8">
      <c r="A874" s="19"/>
      <c r="B874" s="19"/>
      <c r="C874" s="37"/>
      <c r="D874" s="19"/>
      <c r="E874" s="21"/>
      <c r="F874" s="95"/>
      <c r="G874" s="91">
        <f>VLOOKUP(E874,工作表9!$G$1:$H$142, 2, FALSE)</f>
        <v>0</v>
      </c>
      <c r="H874" s="96">
        <f t="shared" si="13"/>
        <v>0</v>
      </c>
    </row>
    <row r="875" spans="1:8">
      <c r="A875" s="19"/>
      <c r="B875" s="19"/>
      <c r="C875" s="37"/>
      <c r="D875" s="19"/>
      <c r="E875" s="21"/>
      <c r="F875" s="95"/>
      <c r="G875" s="91">
        <f>VLOOKUP(E875,工作表9!$G$1:$H$142, 2, FALSE)</f>
        <v>0</v>
      </c>
      <c r="H875" s="96">
        <f t="shared" si="13"/>
        <v>0</v>
      </c>
    </row>
    <row r="876" spans="1:8">
      <c r="A876" s="19"/>
      <c r="B876" s="19"/>
      <c r="C876" s="37"/>
      <c r="D876" s="19"/>
      <c r="E876" s="21"/>
      <c r="F876" s="95"/>
      <c r="G876" s="91">
        <f>VLOOKUP(E876,工作表9!$G$1:$H$142, 2, FALSE)</f>
        <v>0</v>
      </c>
      <c r="H876" s="96">
        <f t="shared" si="13"/>
        <v>0</v>
      </c>
    </row>
    <row r="877" spans="1:8">
      <c r="A877" s="19"/>
      <c r="B877" s="19"/>
      <c r="C877" s="37"/>
      <c r="D877" s="19"/>
      <c r="E877" s="21"/>
      <c r="F877" s="95"/>
      <c r="G877" s="91">
        <f>VLOOKUP(E877,工作表9!$G$1:$H$142, 2, FALSE)</f>
        <v>0</v>
      </c>
      <c r="H877" s="96">
        <f t="shared" si="13"/>
        <v>0</v>
      </c>
    </row>
    <row r="878" spans="1:8">
      <c r="A878" s="19"/>
      <c r="B878" s="19"/>
      <c r="C878" s="37"/>
      <c r="D878" s="19"/>
      <c r="E878" s="21"/>
      <c r="F878" s="95"/>
      <c r="G878" s="91">
        <f>VLOOKUP(E878,工作表9!$G$1:$H$142, 2, FALSE)</f>
        <v>0</v>
      </c>
      <c r="H878" s="96">
        <f t="shared" si="13"/>
        <v>0</v>
      </c>
    </row>
    <row r="879" spans="1:8">
      <c r="A879" s="19"/>
      <c r="B879" s="19"/>
      <c r="C879" s="37"/>
      <c r="D879" s="19"/>
      <c r="E879" s="21"/>
      <c r="F879" s="95"/>
      <c r="G879" s="91">
        <f>VLOOKUP(E879,工作表9!$G$1:$H$142, 2, FALSE)</f>
        <v>0</v>
      </c>
      <c r="H879" s="96">
        <f t="shared" si="13"/>
        <v>0</v>
      </c>
    </row>
    <row r="880" spans="1:8">
      <c r="A880" s="19"/>
      <c r="B880" s="19"/>
      <c r="C880" s="37"/>
      <c r="D880" s="19"/>
      <c r="E880" s="21"/>
      <c r="F880" s="95"/>
      <c r="G880" s="91">
        <f>VLOOKUP(E880,工作表9!$G$1:$H$142, 2, FALSE)</f>
        <v>0</v>
      </c>
      <c r="H880" s="96">
        <f t="shared" si="13"/>
        <v>0</v>
      </c>
    </row>
    <row r="881" spans="1:8">
      <c r="A881" s="19"/>
      <c r="B881" s="19"/>
      <c r="C881" s="37"/>
      <c r="D881" s="19"/>
      <c r="E881" s="21"/>
      <c r="F881" s="95"/>
      <c r="G881" s="91">
        <f>VLOOKUP(E881,工作表9!$G$1:$H$142, 2, FALSE)</f>
        <v>0</v>
      </c>
      <c r="H881" s="96">
        <f t="shared" si="13"/>
        <v>0</v>
      </c>
    </row>
    <row r="882" spans="1:8">
      <c r="A882" s="19"/>
      <c r="B882" s="19"/>
      <c r="C882" s="37"/>
      <c r="D882" s="19"/>
      <c r="E882" s="21"/>
      <c r="F882" s="95"/>
      <c r="G882" s="91">
        <f>VLOOKUP(E882,工作表9!$G$1:$H$142, 2, FALSE)</f>
        <v>0</v>
      </c>
      <c r="H882" s="96">
        <f t="shared" si="13"/>
        <v>0</v>
      </c>
    </row>
    <row r="883" spans="1:8">
      <c r="A883" s="19"/>
      <c r="B883" s="19"/>
      <c r="C883" s="37"/>
      <c r="D883" s="19"/>
      <c r="E883" s="21"/>
      <c r="F883" s="95"/>
      <c r="G883" s="91">
        <f>VLOOKUP(E883,工作表9!$G$1:$H$142, 2, FALSE)</f>
        <v>0</v>
      </c>
      <c r="H883" s="96">
        <f t="shared" si="13"/>
        <v>0</v>
      </c>
    </row>
    <row r="884" spans="1:8">
      <c r="A884" s="19"/>
      <c r="B884" s="19"/>
      <c r="C884" s="37"/>
      <c r="D884" s="19"/>
      <c r="E884" s="21"/>
      <c r="F884" s="95"/>
      <c r="G884" s="91">
        <f>VLOOKUP(E884,工作表9!$G$1:$H$142, 2, FALSE)</f>
        <v>0</v>
      </c>
      <c r="H884" s="96">
        <f t="shared" si="13"/>
        <v>0</v>
      </c>
    </row>
    <row r="885" spans="1:8">
      <c r="A885" s="19"/>
      <c r="B885" s="19"/>
      <c r="C885" s="37"/>
      <c r="D885" s="19"/>
      <c r="E885" s="21"/>
      <c r="F885" s="95"/>
      <c r="G885" s="91">
        <f>VLOOKUP(E885,工作表9!$G$1:$H$142, 2, FALSE)</f>
        <v>0</v>
      </c>
      <c r="H885" s="96">
        <f t="shared" si="13"/>
        <v>0</v>
      </c>
    </row>
    <row r="886" spans="1:8">
      <c r="A886" s="19"/>
      <c r="B886" s="19"/>
      <c r="C886" s="37"/>
      <c r="D886" s="19"/>
      <c r="E886" s="21"/>
      <c r="F886" s="95"/>
      <c r="G886" s="91">
        <f>VLOOKUP(E886,工作表9!$G$1:$H$142, 2, FALSE)</f>
        <v>0</v>
      </c>
      <c r="H886" s="96">
        <f t="shared" si="13"/>
        <v>0</v>
      </c>
    </row>
    <row r="887" spans="1:8">
      <c r="A887" s="19"/>
      <c r="B887" s="19"/>
      <c r="C887" s="37"/>
      <c r="D887" s="19"/>
      <c r="E887" s="21"/>
      <c r="F887" s="95"/>
      <c r="G887" s="91">
        <f>VLOOKUP(E887,工作表9!$G$1:$H$142, 2, FALSE)</f>
        <v>0</v>
      </c>
      <c r="H887" s="96">
        <f t="shared" si="13"/>
        <v>0</v>
      </c>
    </row>
    <row r="888" spans="1:8">
      <c r="A888" s="19"/>
      <c r="B888" s="19"/>
      <c r="C888" s="37"/>
      <c r="D888" s="19"/>
      <c r="E888" s="21"/>
      <c r="F888" s="95"/>
      <c r="G888" s="91">
        <f>VLOOKUP(E888,工作表9!$G$1:$H$142, 2, FALSE)</f>
        <v>0</v>
      </c>
      <c r="H888" s="96">
        <f t="shared" si="13"/>
        <v>0</v>
      </c>
    </row>
    <row r="889" spans="1:8">
      <c r="A889" s="19"/>
      <c r="B889" s="19"/>
      <c r="C889" s="37"/>
      <c r="D889" s="19"/>
      <c r="E889" s="21"/>
      <c r="F889" s="95"/>
      <c r="G889" s="91">
        <f>VLOOKUP(E889,工作表9!$G$1:$H$142, 2, FALSE)</f>
        <v>0</v>
      </c>
      <c r="H889" s="96">
        <f t="shared" si="13"/>
        <v>0</v>
      </c>
    </row>
    <row r="890" spans="1:8">
      <c r="A890" s="19"/>
      <c r="B890" s="19"/>
      <c r="C890" s="37"/>
      <c r="D890" s="19"/>
      <c r="E890" s="21"/>
      <c r="F890" s="95"/>
      <c r="G890" s="91">
        <f>VLOOKUP(E890,工作表9!$G$1:$H$142, 2, FALSE)</f>
        <v>0</v>
      </c>
      <c r="H890" s="96">
        <f t="shared" si="13"/>
        <v>0</v>
      </c>
    </row>
    <row r="891" spans="1:8">
      <c r="A891" s="19"/>
      <c r="B891" s="19"/>
      <c r="C891" s="37"/>
      <c r="D891" s="19"/>
      <c r="E891" s="21"/>
      <c r="F891" s="95"/>
      <c r="G891" s="91">
        <f>VLOOKUP(E891,工作表9!$G$1:$H$142, 2, FALSE)</f>
        <v>0</v>
      </c>
      <c r="H891" s="96">
        <f t="shared" si="13"/>
        <v>0</v>
      </c>
    </row>
    <row r="892" spans="1:8">
      <c r="A892" s="19"/>
      <c r="B892" s="19"/>
      <c r="C892" s="37"/>
      <c r="D892" s="19"/>
      <c r="E892" s="21"/>
      <c r="F892" s="95"/>
      <c r="G892" s="91">
        <f>VLOOKUP(E892,工作表9!$G$1:$H$142, 2, FALSE)</f>
        <v>0</v>
      </c>
      <c r="H892" s="96">
        <f t="shared" si="13"/>
        <v>0</v>
      </c>
    </row>
    <row r="893" spans="1:8">
      <c r="A893" s="19"/>
      <c r="B893" s="19"/>
      <c r="C893" s="37"/>
      <c r="D893" s="19"/>
      <c r="E893" s="21"/>
      <c r="F893" s="95"/>
      <c r="G893" s="91">
        <f>VLOOKUP(E893,工作表9!$G$1:$H$142, 2, FALSE)</f>
        <v>0</v>
      </c>
      <c r="H893" s="96">
        <f t="shared" si="13"/>
        <v>0</v>
      </c>
    </row>
    <row r="894" spans="1:8">
      <c r="A894" s="19"/>
      <c r="B894" s="19"/>
      <c r="C894" s="37"/>
      <c r="D894" s="19"/>
      <c r="E894" s="21"/>
      <c r="F894" s="95"/>
      <c r="G894" s="91">
        <f>VLOOKUP(E894,工作表9!$G$1:$H$142, 2, FALSE)</f>
        <v>0</v>
      </c>
      <c r="H894" s="96">
        <f t="shared" si="13"/>
        <v>0</v>
      </c>
    </row>
    <row r="895" spans="1:8">
      <c r="A895" s="19"/>
      <c r="B895" s="19"/>
      <c r="C895" s="37"/>
      <c r="D895" s="19"/>
      <c r="E895" s="21"/>
      <c r="F895" s="95"/>
      <c r="G895" s="91">
        <f>VLOOKUP(E895,工作表9!$G$1:$H$142, 2, FALSE)</f>
        <v>0</v>
      </c>
      <c r="H895" s="96">
        <f t="shared" si="13"/>
        <v>0</v>
      </c>
    </row>
    <row r="896" spans="1:8">
      <c r="A896" s="19"/>
      <c r="B896" s="19"/>
      <c r="C896" s="37"/>
      <c r="D896" s="19"/>
      <c r="E896" s="21"/>
      <c r="F896" s="95"/>
      <c r="G896" s="91">
        <f>VLOOKUP(E896,工作表9!$G$1:$H$142, 2, FALSE)</f>
        <v>0</v>
      </c>
      <c r="H896" s="96">
        <f t="shared" si="13"/>
        <v>0</v>
      </c>
    </row>
    <row r="897" spans="1:8">
      <c r="A897" s="19"/>
      <c r="B897" s="19"/>
      <c r="C897" s="37"/>
      <c r="D897" s="19"/>
      <c r="E897" s="21"/>
      <c r="F897" s="95"/>
      <c r="G897" s="91">
        <f>VLOOKUP(E897,工作表9!$G$1:$H$142, 2, FALSE)</f>
        <v>0</v>
      </c>
      <c r="H897" s="96">
        <f t="shared" si="13"/>
        <v>0</v>
      </c>
    </row>
    <row r="898" spans="1:8">
      <c r="A898" s="19"/>
      <c r="B898" s="19"/>
      <c r="C898" s="37"/>
      <c r="D898" s="19"/>
      <c r="E898" s="21"/>
      <c r="F898" s="95"/>
      <c r="G898" s="91">
        <f>VLOOKUP(E898,工作表9!$G$1:$H$142, 2, FALSE)</f>
        <v>0</v>
      </c>
      <c r="H898" s="96">
        <f t="shared" si="13"/>
        <v>0</v>
      </c>
    </row>
    <row r="899" spans="1:8">
      <c r="A899" s="19"/>
      <c r="B899" s="19"/>
      <c r="C899" s="37"/>
      <c r="D899" s="19"/>
      <c r="E899" s="21"/>
      <c r="F899" s="95"/>
      <c r="G899" s="91">
        <f>VLOOKUP(E899,工作表9!$G$1:$H$142, 2, FALSE)</f>
        <v>0</v>
      </c>
      <c r="H899" s="96">
        <f t="shared" si="13"/>
        <v>0</v>
      </c>
    </row>
    <row r="900" spans="1:8">
      <c r="A900" s="19"/>
      <c r="B900" s="19"/>
      <c r="C900" s="37"/>
      <c r="D900" s="19"/>
      <c r="E900" s="21"/>
      <c r="F900" s="95"/>
      <c r="G900" s="91">
        <f>VLOOKUP(E900,工作表9!$G$1:$H$142, 2, FALSE)</f>
        <v>0</v>
      </c>
      <c r="H900" s="96">
        <f t="shared" si="13"/>
        <v>0</v>
      </c>
    </row>
    <row r="901" spans="1:8">
      <c r="A901" s="19"/>
      <c r="B901" s="19"/>
      <c r="C901" s="37"/>
      <c r="D901" s="19"/>
      <c r="E901" s="21"/>
      <c r="F901" s="95"/>
      <c r="G901" s="91">
        <f>VLOOKUP(E901,工作表9!$G$1:$H$142, 2, FALSE)</f>
        <v>0</v>
      </c>
      <c r="H901" s="96">
        <f t="shared" ref="H901:H964" si="14">F901*G901</f>
        <v>0</v>
      </c>
    </row>
    <row r="902" spans="1:8">
      <c r="A902" s="19"/>
      <c r="B902" s="19"/>
      <c r="C902" s="37"/>
      <c r="D902" s="19"/>
      <c r="E902" s="21"/>
      <c r="F902" s="95"/>
      <c r="G902" s="91">
        <f>VLOOKUP(E902,工作表9!$G$1:$H$142, 2, FALSE)</f>
        <v>0</v>
      </c>
      <c r="H902" s="96">
        <f t="shared" si="14"/>
        <v>0</v>
      </c>
    </row>
    <row r="903" spans="1:8">
      <c r="A903" s="19"/>
      <c r="B903" s="19"/>
      <c r="C903" s="37"/>
      <c r="D903" s="19"/>
      <c r="E903" s="21"/>
      <c r="F903" s="95"/>
      <c r="G903" s="91">
        <f>VLOOKUP(E903,工作表9!$G$1:$H$142, 2, FALSE)</f>
        <v>0</v>
      </c>
      <c r="H903" s="96">
        <f t="shared" si="14"/>
        <v>0</v>
      </c>
    </row>
    <row r="904" spans="1:8">
      <c r="A904" s="19"/>
      <c r="B904" s="19"/>
      <c r="C904" s="37"/>
      <c r="D904" s="19"/>
      <c r="E904" s="21"/>
      <c r="F904" s="95"/>
      <c r="G904" s="91">
        <f>VLOOKUP(E904,工作表9!$G$1:$H$142, 2, FALSE)</f>
        <v>0</v>
      </c>
      <c r="H904" s="96">
        <f t="shared" si="14"/>
        <v>0</v>
      </c>
    </row>
    <row r="905" spans="1:8">
      <c r="A905" s="19"/>
      <c r="B905" s="19"/>
      <c r="C905" s="37"/>
      <c r="D905" s="19"/>
      <c r="E905" s="21"/>
      <c r="F905" s="95"/>
      <c r="G905" s="91">
        <f>VLOOKUP(E905,工作表9!$G$1:$H$142, 2, FALSE)</f>
        <v>0</v>
      </c>
      <c r="H905" s="96">
        <f t="shared" si="14"/>
        <v>0</v>
      </c>
    </row>
    <row r="906" spans="1:8">
      <c r="A906" s="19"/>
      <c r="B906" s="19"/>
      <c r="C906" s="37"/>
      <c r="D906" s="19"/>
      <c r="E906" s="21"/>
      <c r="F906" s="95"/>
      <c r="G906" s="91">
        <f>VLOOKUP(E906,工作表9!$G$1:$H$142, 2, FALSE)</f>
        <v>0</v>
      </c>
      <c r="H906" s="96">
        <f t="shared" si="14"/>
        <v>0</v>
      </c>
    </row>
    <row r="907" spans="1:8">
      <c r="A907" s="19"/>
      <c r="B907" s="19"/>
      <c r="C907" s="37"/>
      <c r="D907" s="19"/>
      <c r="E907" s="21"/>
      <c r="F907" s="95"/>
      <c r="G907" s="91">
        <f>VLOOKUP(E907,工作表9!$G$1:$H$142, 2, FALSE)</f>
        <v>0</v>
      </c>
      <c r="H907" s="96">
        <f t="shared" si="14"/>
        <v>0</v>
      </c>
    </row>
    <row r="908" spans="1:8">
      <c r="A908" s="19"/>
      <c r="B908" s="19"/>
      <c r="C908" s="37"/>
      <c r="D908" s="19"/>
      <c r="E908" s="21"/>
      <c r="F908" s="95"/>
      <c r="G908" s="91">
        <f>VLOOKUP(E908,工作表9!$G$1:$H$142, 2, FALSE)</f>
        <v>0</v>
      </c>
      <c r="H908" s="96">
        <f t="shared" si="14"/>
        <v>0</v>
      </c>
    </row>
    <row r="909" spans="1:8">
      <c r="A909" s="19"/>
      <c r="B909" s="19"/>
      <c r="C909" s="37"/>
      <c r="D909" s="19"/>
      <c r="E909" s="21"/>
      <c r="F909" s="95"/>
      <c r="G909" s="91">
        <f>VLOOKUP(E909,工作表9!$G$1:$H$142, 2, FALSE)</f>
        <v>0</v>
      </c>
      <c r="H909" s="96">
        <f t="shared" si="14"/>
        <v>0</v>
      </c>
    </row>
    <row r="910" spans="1:8">
      <c r="A910" s="19"/>
      <c r="B910" s="19"/>
      <c r="C910" s="37"/>
      <c r="D910" s="19"/>
      <c r="E910" s="21"/>
      <c r="F910" s="95"/>
      <c r="G910" s="91">
        <f>VLOOKUP(E910,工作表9!$G$1:$H$142, 2, FALSE)</f>
        <v>0</v>
      </c>
      <c r="H910" s="96">
        <f t="shared" si="14"/>
        <v>0</v>
      </c>
    </row>
    <row r="911" spans="1:8">
      <c r="A911" s="19"/>
      <c r="B911" s="19"/>
      <c r="C911" s="37"/>
      <c r="D911" s="19"/>
      <c r="E911" s="21"/>
      <c r="F911" s="95"/>
      <c r="G911" s="91">
        <f>VLOOKUP(E911,工作表9!$G$1:$H$142, 2, FALSE)</f>
        <v>0</v>
      </c>
      <c r="H911" s="96">
        <f t="shared" si="14"/>
        <v>0</v>
      </c>
    </row>
    <row r="912" spans="1:8">
      <c r="A912" s="19"/>
      <c r="B912" s="19"/>
      <c r="C912" s="37"/>
      <c r="D912" s="19"/>
      <c r="E912" s="21"/>
      <c r="F912" s="95"/>
      <c r="G912" s="91">
        <f>VLOOKUP(E912,工作表9!$G$1:$H$142, 2, FALSE)</f>
        <v>0</v>
      </c>
      <c r="H912" s="96">
        <f t="shared" si="14"/>
        <v>0</v>
      </c>
    </row>
    <row r="913" spans="1:8">
      <c r="A913" s="19"/>
      <c r="B913" s="19"/>
      <c r="C913" s="37"/>
      <c r="D913" s="19"/>
      <c r="E913" s="21"/>
      <c r="F913" s="95"/>
      <c r="G913" s="91">
        <f>VLOOKUP(E913,工作表9!$G$1:$H$142, 2, FALSE)</f>
        <v>0</v>
      </c>
      <c r="H913" s="96">
        <f t="shared" si="14"/>
        <v>0</v>
      </c>
    </row>
    <row r="914" spans="1:8">
      <c r="A914" s="19"/>
      <c r="B914" s="19"/>
      <c r="C914" s="37"/>
      <c r="D914" s="19"/>
      <c r="E914" s="21"/>
      <c r="F914" s="95"/>
      <c r="G914" s="91">
        <f>VLOOKUP(E914,工作表9!$G$1:$H$142, 2, FALSE)</f>
        <v>0</v>
      </c>
      <c r="H914" s="96">
        <f t="shared" si="14"/>
        <v>0</v>
      </c>
    </row>
    <row r="915" spans="1:8">
      <c r="A915" s="19"/>
      <c r="B915" s="19"/>
      <c r="C915" s="37"/>
      <c r="D915" s="19"/>
      <c r="E915" s="21"/>
      <c r="F915" s="95"/>
      <c r="G915" s="91">
        <f>VLOOKUP(E915,工作表9!$G$1:$H$142, 2, FALSE)</f>
        <v>0</v>
      </c>
      <c r="H915" s="96">
        <f t="shared" si="14"/>
        <v>0</v>
      </c>
    </row>
    <row r="916" spans="1:8">
      <c r="A916" s="19"/>
      <c r="B916" s="19"/>
      <c r="C916" s="37"/>
      <c r="D916" s="19"/>
      <c r="E916" s="21"/>
      <c r="F916" s="95"/>
      <c r="G916" s="91">
        <f>VLOOKUP(E916,工作表9!$G$1:$H$142, 2, FALSE)</f>
        <v>0</v>
      </c>
      <c r="H916" s="96">
        <f t="shared" si="14"/>
        <v>0</v>
      </c>
    </row>
    <row r="917" spans="1:8">
      <c r="A917" s="19"/>
      <c r="B917" s="19"/>
      <c r="C917" s="37"/>
      <c r="D917" s="19"/>
      <c r="E917" s="21"/>
      <c r="F917" s="95"/>
      <c r="G917" s="91">
        <f>VLOOKUP(E917,工作表9!$G$1:$H$142, 2, FALSE)</f>
        <v>0</v>
      </c>
      <c r="H917" s="96">
        <f t="shared" si="14"/>
        <v>0</v>
      </c>
    </row>
    <row r="918" spans="1:8">
      <c r="A918" s="19"/>
      <c r="B918" s="19"/>
      <c r="C918" s="37"/>
      <c r="D918" s="19"/>
      <c r="E918" s="21"/>
      <c r="F918" s="95"/>
      <c r="G918" s="91">
        <f>VLOOKUP(E918,工作表9!$G$1:$H$142, 2, FALSE)</f>
        <v>0</v>
      </c>
      <c r="H918" s="96">
        <f t="shared" si="14"/>
        <v>0</v>
      </c>
    </row>
    <row r="919" spans="1:8">
      <c r="A919" s="19"/>
      <c r="B919" s="19"/>
      <c r="C919" s="37"/>
      <c r="D919" s="19"/>
      <c r="E919" s="21"/>
      <c r="F919" s="95"/>
      <c r="G919" s="91">
        <f>VLOOKUP(E919,工作表9!$G$1:$H$142, 2, FALSE)</f>
        <v>0</v>
      </c>
      <c r="H919" s="96">
        <f t="shared" si="14"/>
        <v>0</v>
      </c>
    </row>
    <row r="920" spans="1:8">
      <c r="A920" s="19"/>
      <c r="B920" s="19"/>
      <c r="C920" s="37"/>
      <c r="D920" s="19"/>
      <c r="E920" s="21"/>
      <c r="F920" s="95"/>
      <c r="G920" s="91">
        <f>VLOOKUP(E920,工作表9!$G$1:$H$142, 2, FALSE)</f>
        <v>0</v>
      </c>
      <c r="H920" s="96">
        <f t="shared" si="14"/>
        <v>0</v>
      </c>
    </row>
    <row r="921" spans="1:8">
      <c r="A921" s="19"/>
      <c r="B921" s="19"/>
      <c r="C921" s="37"/>
      <c r="D921" s="19"/>
      <c r="E921" s="21"/>
      <c r="F921" s="95"/>
      <c r="G921" s="91">
        <f>VLOOKUP(E921,工作表9!$G$1:$H$142, 2, FALSE)</f>
        <v>0</v>
      </c>
      <c r="H921" s="96">
        <f t="shared" si="14"/>
        <v>0</v>
      </c>
    </row>
    <row r="922" spans="1:8">
      <c r="A922" s="19"/>
      <c r="B922" s="19"/>
      <c r="C922" s="37"/>
      <c r="D922" s="19"/>
      <c r="E922" s="21"/>
      <c r="F922" s="95"/>
      <c r="G922" s="91">
        <f>VLOOKUP(E922,工作表9!$G$1:$H$142, 2, FALSE)</f>
        <v>0</v>
      </c>
      <c r="H922" s="96">
        <f t="shared" si="14"/>
        <v>0</v>
      </c>
    </row>
    <row r="923" spans="1:8">
      <c r="A923" s="19"/>
      <c r="B923" s="19"/>
      <c r="C923" s="37"/>
      <c r="D923" s="19"/>
      <c r="E923" s="21"/>
      <c r="F923" s="95"/>
      <c r="G923" s="91">
        <f>VLOOKUP(E923,工作表9!$G$1:$H$142, 2, FALSE)</f>
        <v>0</v>
      </c>
      <c r="H923" s="96">
        <f t="shared" si="14"/>
        <v>0</v>
      </c>
    </row>
    <row r="924" spans="1:8">
      <c r="A924" s="19"/>
      <c r="B924" s="19"/>
      <c r="C924" s="37"/>
      <c r="D924" s="19"/>
      <c r="E924" s="21"/>
      <c r="F924" s="95"/>
      <c r="G924" s="91">
        <f>VLOOKUP(E924,工作表9!$G$1:$H$142, 2, FALSE)</f>
        <v>0</v>
      </c>
      <c r="H924" s="96">
        <f t="shared" si="14"/>
        <v>0</v>
      </c>
    </row>
    <row r="925" spans="1:8">
      <c r="A925" s="19"/>
      <c r="B925" s="19"/>
      <c r="C925" s="37"/>
      <c r="D925" s="19"/>
      <c r="E925" s="21"/>
      <c r="F925" s="95"/>
      <c r="G925" s="91">
        <f>VLOOKUP(E925,工作表9!$G$1:$H$142, 2, FALSE)</f>
        <v>0</v>
      </c>
      <c r="H925" s="96">
        <f t="shared" si="14"/>
        <v>0</v>
      </c>
    </row>
    <row r="926" spans="1:8">
      <c r="A926" s="19"/>
      <c r="B926" s="19"/>
      <c r="C926" s="37"/>
      <c r="D926" s="19"/>
      <c r="E926" s="21"/>
      <c r="F926" s="95"/>
      <c r="G926" s="91">
        <f>VLOOKUP(E926,工作表9!$G$1:$H$142, 2, FALSE)</f>
        <v>0</v>
      </c>
      <c r="H926" s="96">
        <f t="shared" si="14"/>
        <v>0</v>
      </c>
    </row>
    <row r="927" spans="1:8">
      <c r="A927" s="19"/>
      <c r="B927" s="19"/>
      <c r="C927" s="37"/>
      <c r="D927" s="19"/>
      <c r="E927" s="21"/>
      <c r="F927" s="95"/>
      <c r="G927" s="91">
        <f>VLOOKUP(E927,工作表9!$G$1:$H$142, 2, FALSE)</f>
        <v>0</v>
      </c>
      <c r="H927" s="96">
        <f t="shared" si="14"/>
        <v>0</v>
      </c>
    </row>
    <row r="928" spans="1:8">
      <c r="A928" s="19"/>
      <c r="B928" s="19"/>
      <c r="C928" s="37"/>
      <c r="D928" s="19"/>
      <c r="E928" s="21"/>
      <c r="F928" s="95"/>
      <c r="G928" s="91">
        <f>VLOOKUP(E928,工作表9!$G$1:$H$142, 2, FALSE)</f>
        <v>0</v>
      </c>
      <c r="H928" s="96">
        <f t="shared" si="14"/>
        <v>0</v>
      </c>
    </row>
    <row r="929" spans="1:8">
      <c r="A929" s="19"/>
      <c r="B929" s="19"/>
      <c r="C929" s="37"/>
      <c r="D929" s="19"/>
      <c r="E929" s="21"/>
      <c r="F929" s="95"/>
      <c r="G929" s="91">
        <f>VLOOKUP(E929,工作表9!$G$1:$H$142, 2, FALSE)</f>
        <v>0</v>
      </c>
      <c r="H929" s="96">
        <f t="shared" si="14"/>
        <v>0</v>
      </c>
    </row>
    <row r="930" spans="1:8">
      <c r="A930" s="19"/>
      <c r="B930" s="19"/>
      <c r="C930" s="37"/>
      <c r="D930" s="19"/>
      <c r="E930" s="21"/>
      <c r="F930" s="95"/>
      <c r="G930" s="91">
        <f>VLOOKUP(E930,工作表9!$G$1:$H$142, 2, FALSE)</f>
        <v>0</v>
      </c>
      <c r="H930" s="96">
        <f t="shared" si="14"/>
        <v>0</v>
      </c>
    </row>
    <row r="931" spans="1:8">
      <c r="A931" s="19"/>
      <c r="B931" s="19"/>
      <c r="C931" s="37"/>
      <c r="D931" s="19"/>
      <c r="E931" s="21"/>
      <c r="F931" s="95"/>
      <c r="G931" s="91">
        <f>VLOOKUP(E931,工作表9!$G$1:$H$142, 2, FALSE)</f>
        <v>0</v>
      </c>
      <c r="H931" s="96">
        <f t="shared" si="14"/>
        <v>0</v>
      </c>
    </row>
    <row r="932" spans="1:8">
      <c r="A932" s="19"/>
      <c r="B932" s="19"/>
      <c r="C932" s="37"/>
      <c r="D932" s="19"/>
      <c r="E932" s="21"/>
      <c r="F932" s="95"/>
      <c r="G932" s="91">
        <f>VLOOKUP(E932,工作表9!$G$1:$H$142, 2, FALSE)</f>
        <v>0</v>
      </c>
      <c r="H932" s="96">
        <f t="shared" si="14"/>
        <v>0</v>
      </c>
    </row>
    <row r="933" spans="1:8">
      <c r="A933" s="19"/>
      <c r="B933" s="19"/>
      <c r="C933" s="37"/>
      <c r="D933" s="19"/>
      <c r="E933" s="21"/>
      <c r="F933" s="95"/>
      <c r="G933" s="91">
        <f>VLOOKUP(E933,工作表9!$G$1:$H$142, 2, FALSE)</f>
        <v>0</v>
      </c>
      <c r="H933" s="96">
        <f t="shared" si="14"/>
        <v>0</v>
      </c>
    </row>
    <row r="934" spans="1:8">
      <c r="A934" s="19"/>
      <c r="B934" s="19"/>
      <c r="C934" s="37"/>
      <c r="D934" s="19"/>
      <c r="E934" s="21"/>
      <c r="F934" s="95"/>
      <c r="G934" s="91">
        <f>VLOOKUP(E934,工作表9!$G$1:$H$142, 2, FALSE)</f>
        <v>0</v>
      </c>
      <c r="H934" s="96">
        <f t="shared" si="14"/>
        <v>0</v>
      </c>
    </row>
    <row r="935" spans="1:8">
      <c r="A935" s="19"/>
      <c r="B935" s="19"/>
      <c r="C935" s="37"/>
      <c r="D935" s="19"/>
      <c r="E935" s="21"/>
      <c r="F935" s="95"/>
      <c r="G935" s="91">
        <f>VLOOKUP(E935,工作表9!$G$1:$H$142, 2, FALSE)</f>
        <v>0</v>
      </c>
      <c r="H935" s="96">
        <f t="shared" si="14"/>
        <v>0</v>
      </c>
    </row>
    <row r="936" spans="1:8">
      <c r="A936" s="19"/>
      <c r="B936" s="19"/>
      <c r="C936" s="37"/>
      <c r="D936" s="19"/>
      <c r="E936" s="21"/>
      <c r="F936" s="95"/>
      <c r="G936" s="91">
        <f>VLOOKUP(E936,工作表9!$G$1:$H$142, 2, FALSE)</f>
        <v>0</v>
      </c>
      <c r="H936" s="96">
        <f t="shared" si="14"/>
        <v>0</v>
      </c>
    </row>
    <row r="937" spans="1:8">
      <c r="A937" s="19"/>
      <c r="B937" s="19"/>
      <c r="C937" s="37"/>
      <c r="D937" s="19"/>
      <c r="E937" s="21"/>
      <c r="F937" s="95"/>
      <c r="G937" s="91">
        <f>VLOOKUP(E937,工作表9!$G$1:$H$142, 2, FALSE)</f>
        <v>0</v>
      </c>
      <c r="H937" s="96">
        <f t="shared" si="14"/>
        <v>0</v>
      </c>
    </row>
    <row r="938" spans="1:8">
      <c r="A938" s="19"/>
      <c r="B938" s="19"/>
      <c r="C938" s="37"/>
      <c r="D938" s="19"/>
      <c r="E938" s="21"/>
      <c r="F938" s="95"/>
      <c r="G938" s="91">
        <f>VLOOKUP(E938,工作表9!$G$1:$H$142, 2, FALSE)</f>
        <v>0</v>
      </c>
      <c r="H938" s="96">
        <f t="shared" si="14"/>
        <v>0</v>
      </c>
    </row>
    <row r="939" spans="1:8">
      <c r="A939" s="19"/>
      <c r="B939" s="19"/>
      <c r="C939" s="37"/>
      <c r="D939" s="19"/>
      <c r="E939" s="21"/>
      <c r="F939" s="95"/>
      <c r="G939" s="91">
        <f>VLOOKUP(E939,工作表9!$G$1:$H$142, 2, FALSE)</f>
        <v>0</v>
      </c>
      <c r="H939" s="96">
        <f t="shared" si="14"/>
        <v>0</v>
      </c>
    </row>
    <row r="940" spans="1:8">
      <c r="A940" s="19"/>
      <c r="B940" s="19"/>
      <c r="C940" s="37"/>
      <c r="D940" s="19"/>
      <c r="E940" s="21"/>
      <c r="F940" s="95"/>
      <c r="G940" s="91">
        <f>VLOOKUP(E940,工作表9!$G$1:$H$142, 2, FALSE)</f>
        <v>0</v>
      </c>
      <c r="H940" s="96">
        <f t="shared" si="14"/>
        <v>0</v>
      </c>
    </row>
    <row r="941" spans="1:8">
      <c r="A941" s="19"/>
      <c r="B941" s="19"/>
      <c r="C941" s="37"/>
      <c r="D941" s="19"/>
      <c r="E941" s="21"/>
      <c r="F941" s="95"/>
      <c r="G941" s="91">
        <f>VLOOKUP(E941,工作表9!$G$1:$H$142, 2, FALSE)</f>
        <v>0</v>
      </c>
      <c r="H941" s="96">
        <f t="shared" si="14"/>
        <v>0</v>
      </c>
    </row>
    <row r="942" spans="1:8">
      <c r="A942" s="19"/>
      <c r="B942" s="19"/>
      <c r="C942" s="37"/>
      <c r="D942" s="19"/>
      <c r="E942" s="21"/>
      <c r="F942" s="95"/>
      <c r="G942" s="91">
        <f>VLOOKUP(E942,工作表9!$G$1:$H$142, 2, FALSE)</f>
        <v>0</v>
      </c>
      <c r="H942" s="96">
        <f t="shared" si="14"/>
        <v>0</v>
      </c>
    </row>
    <row r="943" spans="1:8">
      <c r="A943" s="19"/>
      <c r="B943" s="19"/>
      <c r="C943" s="37"/>
      <c r="D943" s="19"/>
      <c r="E943" s="21"/>
      <c r="F943" s="95"/>
      <c r="G943" s="91">
        <f>VLOOKUP(E943,工作表9!$G$1:$H$142, 2, FALSE)</f>
        <v>0</v>
      </c>
      <c r="H943" s="96">
        <f t="shared" si="14"/>
        <v>0</v>
      </c>
    </row>
    <row r="944" spans="1:8">
      <c r="A944" s="19"/>
      <c r="B944" s="19"/>
      <c r="C944" s="37"/>
      <c r="D944" s="19"/>
      <c r="E944" s="21"/>
      <c r="F944" s="95"/>
      <c r="G944" s="91">
        <f>VLOOKUP(E944,工作表9!$G$1:$H$142, 2, FALSE)</f>
        <v>0</v>
      </c>
      <c r="H944" s="96">
        <f t="shared" si="14"/>
        <v>0</v>
      </c>
    </row>
    <row r="945" spans="1:8">
      <c r="A945" s="19"/>
      <c r="B945" s="19"/>
      <c r="C945" s="37"/>
      <c r="D945" s="19"/>
      <c r="E945" s="21"/>
      <c r="F945" s="95"/>
      <c r="G945" s="91">
        <f>VLOOKUP(E945,工作表9!$G$1:$H$142, 2, FALSE)</f>
        <v>0</v>
      </c>
      <c r="H945" s="96">
        <f t="shared" si="14"/>
        <v>0</v>
      </c>
    </row>
    <row r="946" spans="1:8">
      <c r="A946" s="19"/>
      <c r="B946" s="19"/>
      <c r="C946" s="37"/>
      <c r="D946" s="19"/>
      <c r="E946" s="21"/>
      <c r="F946" s="95"/>
      <c r="G946" s="91">
        <f>VLOOKUP(E946,工作表9!$G$1:$H$142, 2, FALSE)</f>
        <v>0</v>
      </c>
      <c r="H946" s="96">
        <f t="shared" si="14"/>
        <v>0</v>
      </c>
    </row>
    <row r="947" spans="1:8">
      <c r="A947" s="19"/>
      <c r="B947" s="19"/>
      <c r="C947" s="37"/>
      <c r="D947" s="19"/>
      <c r="E947" s="21"/>
      <c r="F947" s="95"/>
      <c r="G947" s="91">
        <f>VLOOKUP(E947,工作表9!$G$1:$H$142, 2, FALSE)</f>
        <v>0</v>
      </c>
      <c r="H947" s="96">
        <f t="shared" si="14"/>
        <v>0</v>
      </c>
    </row>
    <row r="948" spans="1:8">
      <c r="A948" s="19"/>
      <c r="B948" s="19"/>
      <c r="C948" s="37"/>
      <c r="D948" s="19"/>
      <c r="E948" s="21"/>
      <c r="F948" s="95"/>
      <c r="G948" s="91">
        <f>VLOOKUP(E948,工作表9!$G$1:$H$142, 2, FALSE)</f>
        <v>0</v>
      </c>
      <c r="H948" s="96">
        <f t="shared" si="14"/>
        <v>0</v>
      </c>
    </row>
    <row r="949" spans="1:8">
      <c r="A949" s="19"/>
      <c r="B949" s="19"/>
      <c r="C949" s="37"/>
      <c r="D949" s="19"/>
      <c r="E949" s="21"/>
      <c r="F949" s="95"/>
      <c r="G949" s="91">
        <f>VLOOKUP(E949,工作表9!$G$1:$H$142, 2, FALSE)</f>
        <v>0</v>
      </c>
      <c r="H949" s="96">
        <f t="shared" si="14"/>
        <v>0</v>
      </c>
    </row>
    <row r="950" spans="1:8">
      <c r="A950" s="19"/>
      <c r="B950" s="19"/>
      <c r="C950" s="37"/>
      <c r="D950" s="19"/>
      <c r="E950" s="21"/>
      <c r="F950" s="95"/>
      <c r="G950" s="91">
        <f>VLOOKUP(E950,工作表9!$G$1:$H$142, 2, FALSE)</f>
        <v>0</v>
      </c>
      <c r="H950" s="96">
        <f t="shared" si="14"/>
        <v>0</v>
      </c>
    </row>
    <row r="951" spans="1:8">
      <c r="A951" s="19"/>
      <c r="B951" s="19"/>
      <c r="C951" s="37"/>
      <c r="D951" s="19"/>
      <c r="E951" s="21"/>
      <c r="F951" s="95"/>
      <c r="G951" s="91">
        <f>VLOOKUP(E951,工作表9!$G$1:$H$142, 2, FALSE)</f>
        <v>0</v>
      </c>
      <c r="H951" s="96">
        <f t="shared" si="14"/>
        <v>0</v>
      </c>
    </row>
    <row r="952" spans="1:8">
      <c r="A952" s="19"/>
      <c r="B952" s="19"/>
      <c r="C952" s="37"/>
      <c r="D952" s="19"/>
      <c r="E952" s="21"/>
      <c r="F952" s="95"/>
      <c r="G952" s="91">
        <f>VLOOKUP(E952,工作表9!$G$1:$H$142, 2, FALSE)</f>
        <v>0</v>
      </c>
      <c r="H952" s="96">
        <f t="shared" si="14"/>
        <v>0</v>
      </c>
    </row>
    <row r="953" spans="1:8">
      <c r="A953" s="19"/>
      <c r="B953" s="19"/>
      <c r="C953" s="37"/>
      <c r="D953" s="19"/>
      <c r="E953" s="21"/>
      <c r="F953" s="95"/>
      <c r="G953" s="91">
        <f>VLOOKUP(E953,工作表9!$G$1:$H$142, 2, FALSE)</f>
        <v>0</v>
      </c>
      <c r="H953" s="96">
        <f t="shared" si="14"/>
        <v>0</v>
      </c>
    </row>
    <row r="954" spans="1:8">
      <c r="A954" s="19"/>
      <c r="B954" s="19"/>
      <c r="C954" s="37"/>
      <c r="D954" s="19"/>
      <c r="E954" s="21"/>
      <c r="F954" s="95"/>
      <c r="G954" s="91">
        <f>VLOOKUP(E954,工作表9!$G$1:$H$142, 2, FALSE)</f>
        <v>0</v>
      </c>
      <c r="H954" s="96">
        <f t="shared" si="14"/>
        <v>0</v>
      </c>
    </row>
    <row r="955" spans="1:8">
      <c r="A955" s="19"/>
      <c r="B955" s="19"/>
      <c r="C955" s="37"/>
      <c r="D955" s="19"/>
      <c r="E955" s="21"/>
      <c r="F955" s="95"/>
      <c r="G955" s="91">
        <f>VLOOKUP(E955,工作表9!$G$1:$H$142, 2, FALSE)</f>
        <v>0</v>
      </c>
      <c r="H955" s="96">
        <f t="shared" si="14"/>
        <v>0</v>
      </c>
    </row>
    <row r="956" spans="1:8">
      <c r="A956" s="19"/>
      <c r="B956" s="19"/>
      <c r="C956" s="37"/>
      <c r="D956" s="19"/>
      <c r="E956" s="21"/>
      <c r="F956" s="95"/>
      <c r="G956" s="91">
        <f>VLOOKUP(E956,工作表9!$G$1:$H$142, 2, FALSE)</f>
        <v>0</v>
      </c>
      <c r="H956" s="96">
        <f t="shared" si="14"/>
        <v>0</v>
      </c>
    </row>
    <row r="957" spans="1:8">
      <c r="A957" s="19"/>
      <c r="B957" s="19"/>
      <c r="C957" s="37"/>
      <c r="D957" s="19"/>
      <c r="E957" s="21"/>
      <c r="F957" s="95"/>
      <c r="G957" s="91">
        <f>VLOOKUP(E957,工作表9!$G$1:$H$142, 2, FALSE)</f>
        <v>0</v>
      </c>
      <c r="H957" s="96">
        <f t="shared" si="14"/>
        <v>0</v>
      </c>
    </row>
    <row r="958" spans="1:8">
      <c r="A958" s="19"/>
      <c r="B958" s="19"/>
      <c r="C958" s="37"/>
      <c r="D958" s="19"/>
      <c r="E958" s="21"/>
      <c r="F958" s="95"/>
      <c r="G958" s="91">
        <f>VLOOKUP(E958,工作表9!$G$1:$H$142, 2, FALSE)</f>
        <v>0</v>
      </c>
      <c r="H958" s="96">
        <f t="shared" si="14"/>
        <v>0</v>
      </c>
    </row>
    <row r="959" spans="1:8">
      <c r="A959" s="19"/>
      <c r="B959" s="19"/>
      <c r="C959" s="37"/>
      <c r="D959" s="19"/>
      <c r="E959" s="21"/>
      <c r="F959" s="95"/>
      <c r="G959" s="91">
        <f>VLOOKUP(E959,工作表9!$G$1:$H$142, 2, FALSE)</f>
        <v>0</v>
      </c>
      <c r="H959" s="96">
        <f t="shared" si="14"/>
        <v>0</v>
      </c>
    </row>
    <row r="960" spans="1:8">
      <c r="A960" s="19"/>
      <c r="B960" s="19"/>
      <c r="C960" s="37"/>
      <c r="D960" s="19"/>
      <c r="E960" s="21"/>
      <c r="F960" s="95"/>
      <c r="G960" s="91">
        <f>VLOOKUP(E960,工作表9!$G$1:$H$142, 2, FALSE)</f>
        <v>0</v>
      </c>
      <c r="H960" s="96">
        <f t="shared" si="14"/>
        <v>0</v>
      </c>
    </row>
    <row r="961" spans="1:8">
      <c r="A961" s="19"/>
      <c r="B961" s="19"/>
      <c r="C961" s="37"/>
      <c r="D961" s="19"/>
      <c r="E961" s="21"/>
      <c r="F961" s="95"/>
      <c r="G961" s="91">
        <f>VLOOKUP(E961,工作表9!$G$1:$H$142, 2, FALSE)</f>
        <v>0</v>
      </c>
      <c r="H961" s="96">
        <f t="shared" si="14"/>
        <v>0</v>
      </c>
    </row>
    <row r="962" spans="1:8">
      <c r="A962" s="19"/>
      <c r="B962" s="19"/>
      <c r="C962" s="37"/>
      <c r="D962" s="19"/>
      <c r="E962" s="21"/>
      <c r="F962" s="95"/>
      <c r="G962" s="91">
        <f>VLOOKUP(E962,工作表9!$G$1:$H$142, 2, FALSE)</f>
        <v>0</v>
      </c>
      <c r="H962" s="96">
        <f t="shared" si="14"/>
        <v>0</v>
      </c>
    </row>
    <row r="963" spans="1:8">
      <c r="A963" s="19"/>
      <c r="B963" s="19"/>
      <c r="C963" s="37"/>
      <c r="D963" s="19"/>
      <c r="E963" s="21"/>
      <c r="F963" s="95"/>
      <c r="G963" s="91">
        <f>VLOOKUP(E963,工作表9!$G$1:$H$142, 2, FALSE)</f>
        <v>0</v>
      </c>
      <c r="H963" s="96">
        <f t="shared" si="14"/>
        <v>0</v>
      </c>
    </row>
    <row r="964" spans="1:8">
      <c r="A964" s="19"/>
      <c r="B964" s="19"/>
      <c r="C964" s="37"/>
      <c r="D964" s="19"/>
      <c r="E964" s="21"/>
      <c r="F964" s="95"/>
      <c r="G964" s="91">
        <f>VLOOKUP(E964,工作表9!$G$1:$H$142, 2, FALSE)</f>
        <v>0</v>
      </c>
      <c r="H964" s="96">
        <f t="shared" si="14"/>
        <v>0</v>
      </c>
    </row>
    <row r="965" spans="1:8">
      <c r="A965" s="19"/>
      <c r="B965" s="19"/>
      <c r="C965" s="37"/>
      <c r="D965" s="19"/>
      <c r="E965" s="21"/>
      <c r="F965" s="95"/>
      <c r="G965" s="91">
        <f>VLOOKUP(E965,工作表9!$G$1:$H$142, 2, FALSE)</f>
        <v>0</v>
      </c>
      <c r="H965" s="96">
        <f t="shared" ref="H965:H1000" si="15">F965*G965</f>
        <v>0</v>
      </c>
    </row>
    <row r="966" spans="1:8">
      <c r="A966" s="19"/>
      <c r="B966" s="19"/>
      <c r="C966" s="37"/>
      <c r="D966" s="19"/>
      <c r="E966" s="21"/>
      <c r="F966" s="95"/>
      <c r="G966" s="91">
        <f>VLOOKUP(E966,工作表9!$G$1:$H$142, 2, FALSE)</f>
        <v>0</v>
      </c>
      <c r="H966" s="96">
        <f t="shared" si="15"/>
        <v>0</v>
      </c>
    </row>
    <row r="967" spans="1:8">
      <c r="A967" s="19"/>
      <c r="B967" s="19"/>
      <c r="C967" s="37"/>
      <c r="D967" s="19"/>
      <c r="E967" s="21"/>
      <c r="F967" s="95"/>
      <c r="G967" s="91">
        <f>VLOOKUP(E967,工作表9!$G$1:$H$142, 2, FALSE)</f>
        <v>0</v>
      </c>
      <c r="H967" s="96">
        <f t="shared" si="15"/>
        <v>0</v>
      </c>
    </row>
    <row r="968" spans="1:8">
      <c r="A968" s="19"/>
      <c r="B968" s="19"/>
      <c r="C968" s="37"/>
      <c r="D968" s="19"/>
      <c r="E968" s="21"/>
      <c r="F968" s="95"/>
      <c r="G968" s="91">
        <f>VLOOKUP(E968,工作表9!$G$1:$H$142, 2, FALSE)</f>
        <v>0</v>
      </c>
      <c r="H968" s="96">
        <f t="shared" si="15"/>
        <v>0</v>
      </c>
    </row>
    <row r="969" spans="1:8">
      <c r="A969" s="19"/>
      <c r="B969" s="19"/>
      <c r="C969" s="37"/>
      <c r="D969" s="19"/>
      <c r="E969" s="21"/>
      <c r="F969" s="95"/>
      <c r="G969" s="91">
        <f>VLOOKUP(E969,工作表9!$G$1:$H$142, 2, FALSE)</f>
        <v>0</v>
      </c>
      <c r="H969" s="96">
        <f t="shared" si="15"/>
        <v>0</v>
      </c>
    </row>
    <row r="970" spans="1:8">
      <c r="A970" s="19"/>
      <c r="B970" s="19"/>
      <c r="C970" s="37"/>
      <c r="D970" s="19"/>
      <c r="E970" s="21"/>
      <c r="F970" s="95"/>
      <c r="G970" s="91">
        <f>VLOOKUP(E970,工作表9!$G$1:$H$142, 2, FALSE)</f>
        <v>0</v>
      </c>
      <c r="H970" s="96">
        <f t="shared" si="15"/>
        <v>0</v>
      </c>
    </row>
    <row r="971" spans="1:8">
      <c r="A971" s="19"/>
      <c r="B971" s="19"/>
      <c r="C971" s="37"/>
      <c r="D971" s="19"/>
      <c r="E971" s="21"/>
      <c r="F971" s="95"/>
      <c r="G971" s="91">
        <f>VLOOKUP(E971,工作表9!$G$1:$H$142, 2, FALSE)</f>
        <v>0</v>
      </c>
      <c r="H971" s="96">
        <f t="shared" si="15"/>
        <v>0</v>
      </c>
    </row>
    <row r="972" spans="1:8">
      <c r="A972" s="19"/>
      <c r="B972" s="19"/>
      <c r="C972" s="37"/>
      <c r="D972" s="19"/>
      <c r="E972" s="21"/>
      <c r="F972" s="95"/>
      <c r="G972" s="91">
        <f>VLOOKUP(E972,工作表9!$G$1:$H$142, 2, FALSE)</f>
        <v>0</v>
      </c>
      <c r="H972" s="96">
        <f t="shared" si="15"/>
        <v>0</v>
      </c>
    </row>
    <row r="973" spans="1:8">
      <c r="A973" s="19"/>
      <c r="B973" s="19"/>
      <c r="C973" s="37"/>
      <c r="D973" s="19"/>
      <c r="E973" s="21"/>
      <c r="F973" s="95"/>
      <c r="G973" s="91">
        <f>VLOOKUP(E973,工作表9!$G$1:$H$142, 2, FALSE)</f>
        <v>0</v>
      </c>
      <c r="H973" s="96">
        <f t="shared" si="15"/>
        <v>0</v>
      </c>
    </row>
    <row r="974" spans="1:8">
      <c r="A974" s="19"/>
      <c r="B974" s="19"/>
      <c r="C974" s="37"/>
      <c r="D974" s="19"/>
      <c r="E974" s="21"/>
      <c r="F974" s="95"/>
      <c r="G974" s="91">
        <f>VLOOKUP(E974,工作表9!$G$1:$H$142, 2, FALSE)</f>
        <v>0</v>
      </c>
      <c r="H974" s="96">
        <f t="shared" si="15"/>
        <v>0</v>
      </c>
    </row>
    <row r="975" spans="1:8">
      <c r="A975" s="19"/>
      <c r="B975" s="19"/>
      <c r="C975" s="37"/>
      <c r="D975" s="19"/>
      <c r="E975" s="21"/>
      <c r="F975" s="95"/>
      <c r="G975" s="91">
        <f>VLOOKUP(E975,工作表9!$G$1:$H$142, 2, FALSE)</f>
        <v>0</v>
      </c>
      <c r="H975" s="96">
        <f t="shared" si="15"/>
        <v>0</v>
      </c>
    </row>
    <row r="976" spans="1:8">
      <c r="A976" s="19"/>
      <c r="B976" s="19"/>
      <c r="C976" s="37"/>
      <c r="D976" s="19"/>
      <c r="E976" s="21"/>
      <c r="F976" s="95"/>
      <c r="G976" s="91">
        <f>VLOOKUP(E976,工作表9!$G$1:$H$142, 2, FALSE)</f>
        <v>0</v>
      </c>
      <c r="H976" s="96">
        <f t="shared" si="15"/>
        <v>0</v>
      </c>
    </row>
    <row r="977" spans="1:8">
      <c r="A977" s="19"/>
      <c r="B977" s="19"/>
      <c r="C977" s="37"/>
      <c r="D977" s="19"/>
      <c r="E977" s="21"/>
      <c r="F977" s="95"/>
      <c r="G977" s="91">
        <f>VLOOKUP(E977,工作表9!$G$1:$H$142, 2, FALSE)</f>
        <v>0</v>
      </c>
      <c r="H977" s="96">
        <f t="shared" si="15"/>
        <v>0</v>
      </c>
    </row>
    <row r="978" spans="1:8">
      <c r="A978" s="19"/>
      <c r="B978" s="19"/>
      <c r="C978" s="37"/>
      <c r="D978" s="19"/>
      <c r="E978" s="21"/>
      <c r="F978" s="95"/>
      <c r="G978" s="91">
        <f>VLOOKUP(E978,工作表9!$G$1:$H$142, 2, FALSE)</f>
        <v>0</v>
      </c>
      <c r="H978" s="96">
        <f t="shared" si="15"/>
        <v>0</v>
      </c>
    </row>
    <row r="979" spans="1:8">
      <c r="A979" s="19"/>
      <c r="B979" s="19"/>
      <c r="C979" s="37"/>
      <c r="D979" s="19"/>
      <c r="E979" s="21"/>
      <c r="F979" s="95"/>
      <c r="G979" s="91">
        <f>VLOOKUP(E979,工作表9!$G$1:$H$142, 2, FALSE)</f>
        <v>0</v>
      </c>
      <c r="H979" s="96">
        <f t="shared" si="15"/>
        <v>0</v>
      </c>
    </row>
    <row r="980" spans="1:8">
      <c r="A980" s="19"/>
      <c r="B980" s="19"/>
      <c r="C980" s="37"/>
      <c r="D980" s="19"/>
      <c r="E980" s="21"/>
      <c r="F980" s="95"/>
      <c r="G980" s="91">
        <f>VLOOKUP(E980,工作表9!$G$1:$H$142, 2, FALSE)</f>
        <v>0</v>
      </c>
      <c r="H980" s="96">
        <f t="shared" si="15"/>
        <v>0</v>
      </c>
    </row>
    <row r="981" spans="1:8">
      <c r="A981" s="19"/>
      <c r="B981" s="19"/>
      <c r="C981" s="37"/>
      <c r="D981" s="19"/>
      <c r="E981" s="21"/>
      <c r="F981" s="95"/>
      <c r="G981" s="91">
        <f>VLOOKUP(E981,工作表9!$G$1:$H$142, 2, FALSE)</f>
        <v>0</v>
      </c>
      <c r="H981" s="96">
        <f t="shared" si="15"/>
        <v>0</v>
      </c>
    </row>
    <row r="982" spans="1:8">
      <c r="A982" s="19"/>
      <c r="B982" s="19"/>
      <c r="C982" s="37"/>
      <c r="D982" s="19"/>
      <c r="E982" s="21"/>
      <c r="F982" s="95"/>
      <c r="G982" s="91">
        <f>VLOOKUP(E982,工作表9!$G$1:$H$142, 2, FALSE)</f>
        <v>0</v>
      </c>
      <c r="H982" s="96">
        <f t="shared" si="15"/>
        <v>0</v>
      </c>
    </row>
    <row r="983" spans="1:8">
      <c r="A983" s="19"/>
      <c r="B983" s="19"/>
      <c r="C983" s="37"/>
      <c r="D983" s="19"/>
      <c r="E983" s="21"/>
      <c r="F983" s="95"/>
      <c r="G983" s="91">
        <f>VLOOKUP(E983,工作表9!$G$1:$H$142, 2, FALSE)</f>
        <v>0</v>
      </c>
      <c r="H983" s="96">
        <f t="shared" si="15"/>
        <v>0</v>
      </c>
    </row>
    <row r="984" spans="1:8">
      <c r="A984" s="19"/>
      <c r="B984" s="19"/>
      <c r="C984" s="37"/>
      <c r="D984" s="19"/>
      <c r="E984" s="21"/>
      <c r="F984" s="95"/>
      <c r="G984" s="91">
        <f>VLOOKUP(E984,工作表9!$G$1:$H$142, 2, FALSE)</f>
        <v>0</v>
      </c>
      <c r="H984" s="96">
        <f t="shared" si="15"/>
        <v>0</v>
      </c>
    </row>
    <row r="985" spans="1:8">
      <c r="A985" s="19"/>
      <c r="B985" s="19"/>
      <c r="C985" s="37"/>
      <c r="D985" s="19"/>
      <c r="E985" s="21"/>
      <c r="F985" s="95"/>
      <c r="G985" s="91">
        <f>VLOOKUP(E985,工作表9!$G$1:$H$142, 2, FALSE)</f>
        <v>0</v>
      </c>
      <c r="H985" s="96">
        <f t="shared" si="15"/>
        <v>0</v>
      </c>
    </row>
    <row r="986" spans="1:8">
      <c r="A986" s="19"/>
      <c r="B986" s="19"/>
      <c r="C986" s="37"/>
      <c r="D986" s="19"/>
      <c r="E986" s="21"/>
      <c r="F986" s="95"/>
      <c r="G986" s="91">
        <f>VLOOKUP(E986,工作表9!$G$1:$H$142, 2, FALSE)</f>
        <v>0</v>
      </c>
      <c r="H986" s="96">
        <f t="shared" si="15"/>
        <v>0</v>
      </c>
    </row>
    <row r="987" spans="1:8">
      <c r="A987" s="19"/>
      <c r="B987" s="19"/>
      <c r="C987" s="37"/>
      <c r="D987" s="19"/>
      <c r="E987" s="21"/>
      <c r="F987" s="95"/>
      <c r="G987" s="91">
        <f>VLOOKUP(E987,工作表9!$G$1:$H$142, 2, FALSE)</f>
        <v>0</v>
      </c>
      <c r="H987" s="96">
        <f t="shared" si="15"/>
        <v>0</v>
      </c>
    </row>
    <row r="988" spans="1:8">
      <c r="A988" s="19"/>
      <c r="B988" s="19"/>
      <c r="C988" s="37"/>
      <c r="D988" s="19"/>
      <c r="E988" s="21"/>
      <c r="F988" s="95"/>
      <c r="G988" s="91">
        <f>VLOOKUP(E988,工作表9!$G$1:$H$142, 2, FALSE)</f>
        <v>0</v>
      </c>
      <c r="H988" s="96">
        <f t="shared" si="15"/>
        <v>0</v>
      </c>
    </row>
    <row r="989" spans="1:8">
      <c r="A989" s="19"/>
      <c r="B989" s="19"/>
      <c r="C989" s="37"/>
      <c r="D989" s="19"/>
      <c r="E989" s="21"/>
      <c r="F989" s="95"/>
      <c r="G989" s="91">
        <f>VLOOKUP(E989,工作表9!$G$1:$H$142, 2, FALSE)</f>
        <v>0</v>
      </c>
      <c r="H989" s="96">
        <f t="shared" si="15"/>
        <v>0</v>
      </c>
    </row>
    <row r="990" spans="1:8">
      <c r="A990" s="19"/>
      <c r="B990" s="19"/>
      <c r="C990" s="37"/>
      <c r="D990" s="19"/>
      <c r="E990" s="21"/>
      <c r="F990" s="95"/>
      <c r="G990" s="91">
        <f>VLOOKUP(E990,工作表9!$G$1:$H$142, 2, FALSE)</f>
        <v>0</v>
      </c>
      <c r="H990" s="96">
        <f t="shared" si="15"/>
        <v>0</v>
      </c>
    </row>
    <row r="991" spans="1:8">
      <c r="A991" s="19"/>
      <c r="B991" s="19"/>
      <c r="C991" s="37"/>
      <c r="D991" s="19"/>
      <c r="E991" s="21"/>
      <c r="F991" s="95"/>
      <c r="G991" s="91">
        <f>VLOOKUP(E991,工作表9!$G$1:$H$142, 2, FALSE)</f>
        <v>0</v>
      </c>
      <c r="H991" s="96">
        <f t="shared" si="15"/>
        <v>0</v>
      </c>
    </row>
    <row r="992" spans="1:8">
      <c r="A992" s="19"/>
      <c r="B992" s="19"/>
      <c r="C992" s="37"/>
      <c r="D992" s="19"/>
      <c r="E992" s="21"/>
      <c r="F992" s="95"/>
      <c r="G992" s="91">
        <f>VLOOKUP(E992,工作表9!$G$1:$H$142, 2, FALSE)</f>
        <v>0</v>
      </c>
      <c r="H992" s="96">
        <f t="shared" si="15"/>
        <v>0</v>
      </c>
    </row>
    <row r="993" spans="1:8">
      <c r="A993" s="19"/>
      <c r="B993" s="19"/>
      <c r="C993" s="37"/>
      <c r="D993" s="19"/>
      <c r="E993" s="21"/>
      <c r="F993" s="95"/>
      <c r="G993" s="91">
        <f>VLOOKUP(E993,工作表9!$G$1:$H$142, 2, FALSE)</f>
        <v>0</v>
      </c>
      <c r="H993" s="96">
        <f t="shared" si="15"/>
        <v>0</v>
      </c>
    </row>
    <row r="994" spans="1:8">
      <c r="A994" s="19"/>
      <c r="B994" s="19"/>
      <c r="C994" s="37"/>
      <c r="D994" s="19"/>
      <c r="E994" s="21"/>
      <c r="F994" s="95"/>
      <c r="G994" s="91">
        <f>VLOOKUP(E994,工作表9!$G$1:$H$142, 2, FALSE)</f>
        <v>0</v>
      </c>
      <c r="H994" s="96">
        <f t="shared" si="15"/>
        <v>0</v>
      </c>
    </row>
    <row r="995" spans="1:8">
      <c r="A995" s="19"/>
      <c r="B995" s="19"/>
      <c r="C995" s="37"/>
      <c r="D995" s="19"/>
      <c r="E995" s="21"/>
      <c r="F995" s="95"/>
      <c r="G995" s="91">
        <f>VLOOKUP(E995,工作表9!$G$1:$H$142, 2, FALSE)</f>
        <v>0</v>
      </c>
      <c r="H995" s="96">
        <f t="shared" si="15"/>
        <v>0</v>
      </c>
    </row>
    <row r="996" spans="1:8">
      <c r="A996" s="19"/>
      <c r="B996" s="19"/>
      <c r="C996" s="37"/>
      <c r="D996" s="19"/>
      <c r="E996" s="21"/>
      <c r="F996" s="95"/>
      <c r="G996" s="91">
        <f>VLOOKUP(E996,工作表9!$G$1:$H$142, 2, FALSE)</f>
        <v>0</v>
      </c>
      <c r="H996" s="96">
        <f t="shared" si="15"/>
        <v>0</v>
      </c>
    </row>
    <row r="997" spans="1:8">
      <c r="A997" s="19"/>
      <c r="B997" s="19"/>
      <c r="C997" s="37"/>
      <c r="D997" s="19"/>
      <c r="E997" s="21"/>
      <c r="F997" s="95"/>
      <c r="G997" s="91">
        <f>VLOOKUP(E997,工作表9!$G$1:$H$142, 2, FALSE)</f>
        <v>0</v>
      </c>
      <c r="H997" s="96">
        <f t="shared" si="15"/>
        <v>0</v>
      </c>
    </row>
    <row r="998" spans="1:8">
      <c r="A998" s="19"/>
      <c r="B998" s="19"/>
      <c r="C998" s="37"/>
      <c r="D998" s="19"/>
      <c r="E998" s="21"/>
      <c r="F998" s="95"/>
      <c r="G998" s="91">
        <f>VLOOKUP(E998,工作表9!$G$1:$H$142, 2, FALSE)</f>
        <v>0</v>
      </c>
      <c r="H998" s="96">
        <f t="shared" si="15"/>
        <v>0</v>
      </c>
    </row>
    <row r="999" spans="1:8">
      <c r="A999" s="19"/>
      <c r="B999" s="19"/>
      <c r="C999" s="37"/>
      <c r="D999" s="19"/>
      <c r="E999" s="21"/>
      <c r="F999" s="95"/>
      <c r="G999" s="91">
        <f>VLOOKUP(E999,工作表9!$G$1:$H$142, 2, FALSE)</f>
        <v>0</v>
      </c>
      <c r="H999" s="96">
        <f t="shared" si="15"/>
        <v>0</v>
      </c>
    </row>
    <row r="1000" spans="1:8" ht="16.5" thickBot="1">
      <c r="A1000" s="19"/>
      <c r="B1000" s="19"/>
      <c r="C1000" s="37"/>
      <c r="D1000" s="19"/>
      <c r="E1000" s="21"/>
      <c r="F1000" s="95"/>
      <c r="G1000" s="91">
        <f>VLOOKUP(E1000,工作表9!$G$1:$H$142, 2, FALSE)</f>
        <v>0</v>
      </c>
      <c r="H1000" s="96">
        <f t="shared" si="15"/>
        <v>0</v>
      </c>
    </row>
    <row r="1001" spans="1:8">
      <c r="A1001" s="74" t="s">
        <v>386</v>
      </c>
      <c r="B1001" s="75" t="s">
        <v>387</v>
      </c>
      <c r="C1001" s="77"/>
      <c r="D1001" s="76"/>
    </row>
  </sheetData>
  <sheetProtection algorithmName="SHA-512" hashValue="pkBwokFZvQMdyUeUyzKCa+B2OzxoWZydAkTwneD9yJk4ec/05ZOYFwNB5LIhJGF9BZiQidV4DW466q06doY8FA==" saltValue="afb89n1VvRI0zih8uX8WSQ==" spinCount="100000" sheet="1" selectLockedCells="1"/>
  <mergeCells count="5">
    <mergeCell ref="A2:A4"/>
    <mergeCell ref="B2:B4"/>
    <mergeCell ref="C2:C4"/>
    <mergeCell ref="E2:E4"/>
    <mergeCell ref="D2:D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3DE2832D-4F5C-4248-97B2-4A9869399A23}">
          <x14:formula1>
            <xm:f>工作表9!$G$1:$G$142</xm:f>
          </x14:formula1>
          <xm:sqref>E5:E1000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6B97-DF7E-41D1-9F44-A8DB05475E90}">
  <dimension ref="A1:I1001"/>
  <sheetViews>
    <sheetView workbookViewId="0">
      <selection activeCell="C17" sqref="C17"/>
    </sheetView>
  </sheetViews>
  <sheetFormatPr defaultColWidth="8.86328125" defaultRowHeight="16.149999999999999"/>
  <cols>
    <col min="1" max="1" width="12.19921875" style="22" customWidth="1"/>
    <col min="2" max="2" width="35" style="22" customWidth="1"/>
    <col min="3" max="3" width="28.19921875" style="38" customWidth="1"/>
    <col min="4" max="4" width="30.33203125" style="22" customWidth="1"/>
    <col min="5" max="5" width="23.46484375" style="22" customWidth="1"/>
    <col min="6" max="6" width="22.19921875" style="98" customWidth="1"/>
    <col min="7" max="8" width="17.796875" style="99" customWidth="1"/>
    <col min="9" max="16384" width="8.86328125" style="22"/>
  </cols>
  <sheetData>
    <row r="1" spans="1:9" ht="31.5" customHeight="1">
      <c r="A1" s="23" t="s">
        <v>364</v>
      </c>
      <c r="B1" s="24" t="str">
        <f>表單使用說明!D4</f>
        <v>民國         年           月               日</v>
      </c>
      <c r="C1" s="221" t="s">
        <v>392</v>
      </c>
      <c r="D1" s="224">
        <v>114</v>
      </c>
      <c r="E1" s="225" t="s">
        <v>407</v>
      </c>
      <c r="F1" s="88"/>
      <c r="G1" s="150"/>
      <c r="H1" s="150"/>
      <c r="I1" s="32"/>
    </row>
    <row r="2" spans="1:9">
      <c r="A2" s="183" t="s">
        <v>333</v>
      </c>
      <c r="B2" s="206" t="s">
        <v>375</v>
      </c>
      <c r="C2" s="207" t="s">
        <v>376</v>
      </c>
      <c r="D2" s="210" t="s">
        <v>377</v>
      </c>
      <c r="E2" s="210" t="s">
        <v>389</v>
      </c>
      <c r="F2" s="90" t="s">
        <v>374</v>
      </c>
      <c r="G2" s="91" t="s">
        <v>334</v>
      </c>
      <c r="H2" s="91" t="s">
        <v>335</v>
      </c>
    </row>
    <row r="3" spans="1:9">
      <c r="A3" s="183"/>
      <c r="B3" s="187"/>
      <c r="C3" s="208"/>
      <c r="D3" s="187"/>
      <c r="E3" s="187"/>
      <c r="F3" s="92" t="s">
        <v>336</v>
      </c>
      <c r="G3" s="91"/>
      <c r="H3" s="91" t="s">
        <v>337</v>
      </c>
    </row>
    <row r="4" spans="1:9">
      <c r="A4" s="183"/>
      <c r="B4" s="187"/>
      <c r="C4" s="209"/>
      <c r="D4" s="187"/>
      <c r="E4" s="187"/>
      <c r="F4" s="93" t="s">
        <v>338</v>
      </c>
      <c r="G4" s="91" t="s">
        <v>339</v>
      </c>
      <c r="H4" s="94"/>
    </row>
    <row r="5" spans="1:9">
      <c r="A5" s="19"/>
      <c r="B5" s="19"/>
      <c r="C5" s="37"/>
      <c r="D5" s="36"/>
      <c r="E5" s="21"/>
      <c r="F5" s="95"/>
      <c r="G5" s="91">
        <f>VLOOKUP(E5,工作表9!$G$1:$H$142, 2, FALSE)</f>
        <v>0</v>
      </c>
      <c r="H5" s="96">
        <f t="shared" ref="H5:H68" si="0">F5*G5</f>
        <v>0</v>
      </c>
    </row>
    <row r="6" spans="1:9">
      <c r="A6" s="19"/>
      <c r="B6" s="19"/>
      <c r="C6" s="37"/>
      <c r="D6" s="20"/>
      <c r="E6" s="21"/>
      <c r="F6" s="95"/>
      <c r="G6" s="91">
        <f>VLOOKUP(E6,工作表9!$G$1:$H$142, 2, FALSE)</f>
        <v>0</v>
      </c>
      <c r="H6" s="96">
        <f t="shared" si="0"/>
        <v>0</v>
      </c>
    </row>
    <row r="7" spans="1:9">
      <c r="A7" s="19"/>
      <c r="B7" s="19"/>
      <c r="C7" s="37"/>
      <c r="D7" s="19"/>
      <c r="E7" s="21"/>
      <c r="F7" s="97"/>
      <c r="G7" s="91">
        <f>VLOOKUP(E7,工作表9!$G$1:$H$142, 2, FALSE)</f>
        <v>0</v>
      </c>
      <c r="H7" s="96">
        <f t="shared" si="0"/>
        <v>0</v>
      </c>
    </row>
    <row r="8" spans="1:9">
      <c r="A8" s="19"/>
      <c r="B8" s="19"/>
      <c r="C8" s="37"/>
      <c r="D8" s="19"/>
      <c r="E8" s="21"/>
      <c r="F8" s="97"/>
      <c r="G8" s="91">
        <f>VLOOKUP(E8,工作表9!$G$1:$H$142, 2, FALSE)</f>
        <v>0</v>
      </c>
      <c r="H8" s="96">
        <f t="shared" si="0"/>
        <v>0</v>
      </c>
    </row>
    <row r="9" spans="1:9">
      <c r="A9" s="19"/>
      <c r="B9" s="19"/>
      <c r="C9" s="37"/>
      <c r="D9" s="19"/>
      <c r="E9" s="21"/>
      <c r="F9" s="95"/>
      <c r="G9" s="91">
        <f>VLOOKUP(E9,工作表9!$G$1:$H$142, 2, FALSE)</f>
        <v>0</v>
      </c>
      <c r="H9" s="96">
        <f t="shared" si="0"/>
        <v>0</v>
      </c>
    </row>
    <row r="10" spans="1:9">
      <c r="A10" s="19"/>
      <c r="B10" s="19"/>
      <c r="C10" s="37"/>
      <c r="D10" s="19"/>
      <c r="E10" s="21"/>
      <c r="F10" s="95"/>
      <c r="G10" s="91">
        <f>VLOOKUP(E10,工作表9!$G$1:$H$142, 2, FALSE)</f>
        <v>0</v>
      </c>
      <c r="H10" s="96">
        <f t="shared" si="0"/>
        <v>0</v>
      </c>
    </row>
    <row r="11" spans="1:9" ht="16.5" thickBot="1">
      <c r="A11" s="19"/>
      <c r="B11" s="19"/>
      <c r="C11" s="37"/>
      <c r="D11" s="19"/>
      <c r="E11" s="21"/>
      <c r="F11" s="95"/>
      <c r="G11" s="91">
        <f>VLOOKUP(E11,工作表9!$G$1:$H$142, 2, FALSE)</f>
        <v>0</v>
      </c>
      <c r="H11" s="96">
        <f t="shared" si="0"/>
        <v>0</v>
      </c>
    </row>
    <row r="12" spans="1:9">
      <c r="A12" s="19"/>
      <c r="B12" s="19"/>
      <c r="C12" s="87"/>
      <c r="D12" s="19"/>
      <c r="E12" s="21"/>
      <c r="F12" s="95"/>
      <c r="G12" s="91">
        <f>VLOOKUP(E12,工作表9!$G$1:$H$142, 2, FALSE)</f>
        <v>0</v>
      </c>
      <c r="H12" s="96">
        <f t="shared" si="0"/>
        <v>0</v>
      </c>
    </row>
    <row r="13" spans="1:9">
      <c r="A13" s="19"/>
      <c r="B13" s="19" t="s">
        <v>373</v>
      </c>
      <c r="C13" s="37"/>
      <c r="D13" s="19"/>
      <c r="E13" s="21"/>
      <c r="F13" s="95"/>
      <c r="G13" s="91">
        <f>VLOOKUP(E13,工作表9!$G$1:$H$142, 2, FALSE)</f>
        <v>0</v>
      </c>
      <c r="H13" s="96">
        <f t="shared" si="0"/>
        <v>0</v>
      </c>
    </row>
    <row r="14" spans="1:9">
      <c r="A14" s="19"/>
      <c r="B14" s="19"/>
      <c r="C14" s="37"/>
      <c r="D14" s="19"/>
      <c r="E14" s="21"/>
      <c r="F14" s="95"/>
      <c r="G14" s="91">
        <f>VLOOKUP(E14,工作表9!$G$1:$H$142, 2, FALSE)</f>
        <v>0</v>
      </c>
      <c r="H14" s="96">
        <f t="shared" si="0"/>
        <v>0</v>
      </c>
    </row>
    <row r="15" spans="1:9">
      <c r="A15" s="19"/>
      <c r="B15" s="19"/>
      <c r="C15" s="37"/>
      <c r="D15" s="19"/>
      <c r="E15" s="21"/>
      <c r="F15" s="95"/>
      <c r="G15" s="91">
        <f>VLOOKUP(E15,工作表9!$G$1:$H$142, 2, FALSE)</f>
        <v>0</v>
      </c>
      <c r="H15" s="96">
        <f t="shared" si="0"/>
        <v>0</v>
      </c>
    </row>
    <row r="16" spans="1:9">
      <c r="A16" s="19"/>
      <c r="B16" s="19"/>
      <c r="C16" s="37"/>
      <c r="D16" s="19"/>
      <c r="E16" s="21"/>
      <c r="F16" s="95"/>
      <c r="G16" s="91">
        <f>VLOOKUP(E16,工作表9!$G$1:$H$142, 2, FALSE)</f>
        <v>0</v>
      </c>
      <c r="H16" s="96">
        <f t="shared" si="0"/>
        <v>0</v>
      </c>
    </row>
    <row r="17" spans="1:8">
      <c r="A17" s="19"/>
      <c r="B17" s="19"/>
      <c r="C17" s="37"/>
      <c r="D17" s="19"/>
      <c r="E17" s="21"/>
      <c r="F17" s="95"/>
      <c r="G17" s="91">
        <f>VLOOKUP(E17,工作表9!$G$1:$H$142, 2, FALSE)</f>
        <v>0</v>
      </c>
      <c r="H17" s="96">
        <f t="shared" si="0"/>
        <v>0</v>
      </c>
    </row>
    <row r="18" spans="1:8">
      <c r="A18" s="19"/>
      <c r="B18" s="19"/>
      <c r="C18" s="37"/>
      <c r="D18" s="19"/>
      <c r="E18" s="21"/>
      <c r="F18" s="95"/>
      <c r="G18" s="91">
        <f>VLOOKUP(E18,工作表9!$G$1:$H$142, 2, FALSE)</f>
        <v>0</v>
      </c>
      <c r="H18" s="96">
        <f t="shared" si="0"/>
        <v>0</v>
      </c>
    </row>
    <row r="19" spans="1:8">
      <c r="A19" s="19"/>
      <c r="B19" s="19"/>
      <c r="C19" s="37"/>
      <c r="D19" s="19"/>
      <c r="E19" s="21"/>
      <c r="F19" s="95"/>
      <c r="G19" s="91">
        <f>VLOOKUP(E19,工作表9!$G$1:$H$142, 2, FALSE)</f>
        <v>0</v>
      </c>
      <c r="H19" s="96">
        <f t="shared" si="0"/>
        <v>0</v>
      </c>
    </row>
    <row r="20" spans="1:8">
      <c r="A20" s="19"/>
      <c r="B20" s="19"/>
      <c r="C20" s="37"/>
      <c r="D20" s="19"/>
      <c r="E20" s="21"/>
      <c r="F20" s="95"/>
      <c r="G20" s="91">
        <f>VLOOKUP(E20,工作表9!$G$1:$H$142, 2, FALSE)</f>
        <v>0</v>
      </c>
      <c r="H20" s="96">
        <f t="shared" si="0"/>
        <v>0</v>
      </c>
    </row>
    <row r="21" spans="1:8">
      <c r="A21" s="19"/>
      <c r="B21" s="19"/>
      <c r="C21" s="37"/>
      <c r="D21" s="19"/>
      <c r="E21" s="21"/>
      <c r="F21" s="95"/>
      <c r="G21" s="91">
        <f>VLOOKUP(E21,工作表9!$G$1:$H$142, 2, FALSE)</f>
        <v>0</v>
      </c>
      <c r="H21" s="96">
        <f t="shared" si="0"/>
        <v>0</v>
      </c>
    </row>
    <row r="22" spans="1:8">
      <c r="A22" s="19"/>
      <c r="B22" s="19"/>
      <c r="C22" s="37"/>
      <c r="D22" s="19"/>
      <c r="E22" s="21"/>
      <c r="F22" s="95"/>
      <c r="G22" s="91">
        <f>VLOOKUP(E22,工作表9!$G$1:$H$142, 2, FALSE)</f>
        <v>0</v>
      </c>
      <c r="H22" s="96">
        <f t="shared" si="0"/>
        <v>0</v>
      </c>
    </row>
    <row r="23" spans="1:8">
      <c r="A23" s="19"/>
      <c r="B23" s="19"/>
      <c r="C23" s="37"/>
      <c r="D23" s="19"/>
      <c r="E23" s="21"/>
      <c r="F23" s="95"/>
      <c r="G23" s="91">
        <f>VLOOKUP(E23,工作表9!$G$1:$H$142, 2, FALSE)</f>
        <v>0</v>
      </c>
      <c r="H23" s="96">
        <f t="shared" si="0"/>
        <v>0</v>
      </c>
    </row>
    <row r="24" spans="1:8">
      <c r="A24" s="19"/>
      <c r="B24" s="19"/>
      <c r="C24" s="37"/>
      <c r="D24" s="19"/>
      <c r="E24" s="21"/>
      <c r="F24" s="95"/>
      <c r="G24" s="91">
        <f>VLOOKUP(E24,工作表9!$G$1:$H$142, 2, FALSE)</f>
        <v>0</v>
      </c>
      <c r="H24" s="96">
        <f t="shared" si="0"/>
        <v>0</v>
      </c>
    </row>
    <row r="25" spans="1:8">
      <c r="A25" s="19"/>
      <c r="B25" s="19"/>
      <c r="C25" s="37"/>
      <c r="D25" s="19"/>
      <c r="E25" s="21"/>
      <c r="F25" s="95"/>
      <c r="G25" s="91">
        <f>VLOOKUP(E25,工作表9!$G$1:$H$142, 2, FALSE)</f>
        <v>0</v>
      </c>
      <c r="H25" s="96">
        <f t="shared" si="0"/>
        <v>0</v>
      </c>
    </row>
    <row r="26" spans="1:8">
      <c r="A26" s="19"/>
      <c r="B26" s="19"/>
      <c r="C26" s="37"/>
      <c r="D26" s="19"/>
      <c r="E26" s="21"/>
      <c r="F26" s="95"/>
      <c r="G26" s="91">
        <f>VLOOKUP(E26,工作表9!$G$1:$H$142, 2, FALSE)</f>
        <v>0</v>
      </c>
      <c r="H26" s="96">
        <f t="shared" si="0"/>
        <v>0</v>
      </c>
    </row>
    <row r="27" spans="1:8">
      <c r="A27" s="19"/>
      <c r="B27" s="19"/>
      <c r="C27" s="37"/>
      <c r="D27" s="19"/>
      <c r="E27" s="21"/>
      <c r="F27" s="95"/>
      <c r="G27" s="91">
        <f>VLOOKUP(E27,工作表9!$G$1:$H$142, 2, FALSE)</f>
        <v>0</v>
      </c>
      <c r="H27" s="96">
        <f t="shared" si="0"/>
        <v>0</v>
      </c>
    </row>
    <row r="28" spans="1:8">
      <c r="A28" s="19"/>
      <c r="B28" s="19"/>
      <c r="C28" s="37"/>
      <c r="D28" s="19"/>
      <c r="E28" s="21"/>
      <c r="F28" s="95"/>
      <c r="G28" s="91">
        <f>VLOOKUP(E28,工作表9!$G$1:$H$142, 2, FALSE)</f>
        <v>0</v>
      </c>
      <c r="H28" s="96">
        <f t="shared" si="0"/>
        <v>0</v>
      </c>
    </row>
    <row r="29" spans="1:8">
      <c r="A29" s="19"/>
      <c r="B29" s="19"/>
      <c r="C29" s="37"/>
      <c r="D29" s="19"/>
      <c r="E29" s="21"/>
      <c r="F29" s="95"/>
      <c r="G29" s="91">
        <f>VLOOKUP(E29,工作表9!$G$1:$H$142, 2, FALSE)</f>
        <v>0</v>
      </c>
      <c r="H29" s="96">
        <f t="shared" si="0"/>
        <v>0</v>
      </c>
    </row>
    <row r="30" spans="1:8">
      <c r="A30" s="19"/>
      <c r="B30" s="19"/>
      <c r="C30" s="37"/>
      <c r="D30" s="19"/>
      <c r="E30" s="21"/>
      <c r="F30" s="95"/>
      <c r="G30" s="91">
        <f>VLOOKUP(E30,工作表9!$G$1:$H$142, 2, FALSE)</f>
        <v>0</v>
      </c>
      <c r="H30" s="96">
        <f t="shared" si="0"/>
        <v>0</v>
      </c>
    </row>
    <row r="31" spans="1:8">
      <c r="A31" s="19"/>
      <c r="B31" s="19"/>
      <c r="C31" s="37"/>
      <c r="D31" s="19"/>
      <c r="E31" s="21"/>
      <c r="F31" s="95"/>
      <c r="G31" s="91">
        <f>VLOOKUP(E31,工作表9!$G$1:$H$142, 2, FALSE)</f>
        <v>0</v>
      </c>
      <c r="H31" s="96">
        <f t="shared" si="0"/>
        <v>0</v>
      </c>
    </row>
    <row r="32" spans="1:8">
      <c r="A32" s="19"/>
      <c r="B32" s="19"/>
      <c r="C32" s="37"/>
      <c r="D32" s="19"/>
      <c r="E32" s="21"/>
      <c r="F32" s="95"/>
      <c r="G32" s="91">
        <f>VLOOKUP(E32,工作表9!$G$1:$H$142, 2, FALSE)</f>
        <v>0</v>
      </c>
      <c r="H32" s="96">
        <f t="shared" si="0"/>
        <v>0</v>
      </c>
    </row>
    <row r="33" spans="1:8">
      <c r="A33" s="19"/>
      <c r="B33" s="19"/>
      <c r="C33" s="37"/>
      <c r="D33" s="19"/>
      <c r="E33" s="21"/>
      <c r="F33" s="95"/>
      <c r="G33" s="91">
        <f>VLOOKUP(E33,工作表9!$G$1:$H$142, 2, FALSE)</f>
        <v>0</v>
      </c>
      <c r="H33" s="96">
        <f t="shared" si="0"/>
        <v>0</v>
      </c>
    </row>
    <row r="34" spans="1:8">
      <c r="A34" s="19"/>
      <c r="B34" s="19"/>
      <c r="C34" s="37"/>
      <c r="D34" s="19"/>
      <c r="E34" s="21"/>
      <c r="F34" s="95"/>
      <c r="G34" s="91">
        <f>VLOOKUP(E34,工作表9!$G$1:$H$142, 2, FALSE)</f>
        <v>0</v>
      </c>
      <c r="H34" s="96">
        <f t="shared" si="0"/>
        <v>0</v>
      </c>
    </row>
    <row r="35" spans="1:8">
      <c r="A35" s="19"/>
      <c r="B35" s="19"/>
      <c r="C35" s="37"/>
      <c r="D35" s="19"/>
      <c r="E35" s="21"/>
      <c r="F35" s="95"/>
      <c r="G35" s="91">
        <f>VLOOKUP(E35,工作表9!$G$1:$H$142, 2, FALSE)</f>
        <v>0</v>
      </c>
      <c r="H35" s="96">
        <f t="shared" si="0"/>
        <v>0</v>
      </c>
    </row>
    <row r="36" spans="1:8">
      <c r="A36" s="19"/>
      <c r="B36" s="19"/>
      <c r="C36" s="37"/>
      <c r="D36" s="19"/>
      <c r="E36" s="21"/>
      <c r="F36" s="95"/>
      <c r="G36" s="91">
        <f>VLOOKUP(E36,工作表9!$G$1:$H$142, 2, FALSE)</f>
        <v>0</v>
      </c>
      <c r="H36" s="96">
        <f t="shared" si="0"/>
        <v>0</v>
      </c>
    </row>
    <row r="37" spans="1:8">
      <c r="A37" s="19"/>
      <c r="B37" s="19"/>
      <c r="C37" s="37"/>
      <c r="D37" s="19"/>
      <c r="E37" s="21"/>
      <c r="F37" s="95"/>
      <c r="G37" s="91">
        <f>VLOOKUP(E37,工作表9!$G$1:$H$142, 2, FALSE)</f>
        <v>0</v>
      </c>
      <c r="H37" s="96">
        <f t="shared" si="0"/>
        <v>0</v>
      </c>
    </row>
    <row r="38" spans="1:8">
      <c r="A38" s="19"/>
      <c r="B38" s="19"/>
      <c r="C38" s="37"/>
      <c r="D38" s="19"/>
      <c r="E38" s="21"/>
      <c r="F38" s="95"/>
      <c r="G38" s="91">
        <f>VLOOKUP(E38,工作表9!$G$1:$H$142, 2, FALSE)</f>
        <v>0</v>
      </c>
      <c r="H38" s="96">
        <f t="shared" si="0"/>
        <v>0</v>
      </c>
    </row>
    <row r="39" spans="1:8">
      <c r="A39" s="19"/>
      <c r="B39" s="19"/>
      <c r="C39" s="37"/>
      <c r="D39" s="19"/>
      <c r="E39" s="21"/>
      <c r="F39" s="95"/>
      <c r="G39" s="91">
        <f>VLOOKUP(E39,工作表9!$G$1:$H$142, 2, FALSE)</f>
        <v>0</v>
      </c>
      <c r="H39" s="96">
        <f t="shared" si="0"/>
        <v>0</v>
      </c>
    </row>
    <row r="40" spans="1:8">
      <c r="A40" s="19"/>
      <c r="B40" s="19"/>
      <c r="C40" s="37"/>
      <c r="D40" s="19"/>
      <c r="E40" s="21"/>
      <c r="F40" s="95"/>
      <c r="G40" s="91">
        <f>VLOOKUP(E40,工作表9!$G$1:$H$142, 2, FALSE)</f>
        <v>0</v>
      </c>
      <c r="H40" s="96">
        <f t="shared" si="0"/>
        <v>0</v>
      </c>
    </row>
    <row r="41" spans="1:8">
      <c r="A41" s="19"/>
      <c r="B41" s="19"/>
      <c r="C41" s="37"/>
      <c r="D41" s="19"/>
      <c r="E41" s="21"/>
      <c r="F41" s="95"/>
      <c r="G41" s="91">
        <f>VLOOKUP(E41,工作表9!$G$1:$H$142, 2, FALSE)</f>
        <v>0</v>
      </c>
      <c r="H41" s="96">
        <f t="shared" si="0"/>
        <v>0</v>
      </c>
    </row>
    <row r="42" spans="1:8">
      <c r="A42" s="19"/>
      <c r="B42" s="19"/>
      <c r="C42" s="37"/>
      <c r="D42" s="19"/>
      <c r="E42" s="21"/>
      <c r="F42" s="95"/>
      <c r="G42" s="91">
        <f>VLOOKUP(E42,工作表9!$G$1:$H$142, 2, FALSE)</f>
        <v>0</v>
      </c>
      <c r="H42" s="96">
        <f t="shared" si="0"/>
        <v>0</v>
      </c>
    </row>
    <row r="43" spans="1:8">
      <c r="A43" s="19"/>
      <c r="B43" s="19"/>
      <c r="C43" s="37"/>
      <c r="D43" s="19"/>
      <c r="E43" s="21"/>
      <c r="F43" s="95"/>
      <c r="G43" s="91">
        <f>VLOOKUP(E43,工作表9!$G$1:$H$142, 2, FALSE)</f>
        <v>0</v>
      </c>
      <c r="H43" s="96">
        <f t="shared" si="0"/>
        <v>0</v>
      </c>
    </row>
    <row r="44" spans="1:8">
      <c r="A44" s="19"/>
      <c r="B44" s="19"/>
      <c r="C44" s="37"/>
      <c r="D44" s="19"/>
      <c r="E44" s="21"/>
      <c r="F44" s="95"/>
      <c r="G44" s="91">
        <f>VLOOKUP(E44,工作表9!$G$1:$H$142, 2, FALSE)</f>
        <v>0</v>
      </c>
      <c r="H44" s="96">
        <f t="shared" si="0"/>
        <v>0</v>
      </c>
    </row>
    <row r="45" spans="1:8">
      <c r="A45" s="19"/>
      <c r="B45" s="19"/>
      <c r="C45" s="37"/>
      <c r="D45" s="19"/>
      <c r="E45" s="21"/>
      <c r="F45" s="95"/>
      <c r="G45" s="91">
        <f>VLOOKUP(E45,工作表9!$G$1:$H$142, 2, FALSE)</f>
        <v>0</v>
      </c>
      <c r="H45" s="96">
        <f t="shared" si="0"/>
        <v>0</v>
      </c>
    </row>
    <row r="46" spans="1:8">
      <c r="A46" s="19"/>
      <c r="B46" s="19"/>
      <c r="C46" s="37"/>
      <c r="D46" s="19"/>
      <c r="E46" s="21"/>
      <c r="F46" s="95"/>
      <c r="G46" s="91">
        <f>VLOOKUP(E46,工作表9!$G$1:$H$142, 2, FALSE)</f>
        <v>0</v>
      </c>
      <c r="H46" s="96">
        <f t="shared" si="0"/>
        <v>0</v>
      </c>
    </row>
    <row r="47" spans="1:8">
      <c r="A47" s="19"/>
      <c r="B47" s="19"/>
      <c r="C47" s="37"/>
      <c r="D47" s="19"/>
      <c r="E47" s="21"/>
      <c r="F47" s="95"/>
      <c r="G47" s="91">
        <f>VLOOKUP(E47,工作表9!$G$1:$H$142, 2, FALSE)</f>
        <v>0</v>
      </c>
      <c r="H47" s="96">
        <f t="shared" si="0"/>
        <v>0</v>
      </c>
    </row>
    <row r="48" spans="1:8">
      <c r="A48" s="19"/>
      <c r="B48" s="19"/>
      <c r="C48" s="37"/>
      <c r="D48" s="19"/>
      <c r="E48" s="21"/>
      <c r="F48" s="95"/>
      <c r="G48" s="91">
        <f>VLOOKUP(E48,工作表9!$G$1:$H$142, 2, FALSE)</f>
        <v>0</v>
      </c>
      <c r="H48" s="96">
        <f t="shared" si="0"/>
        <v>0</v>
      </c>
    </row>
    <row r="49" spans="1:8">
      <c r="A49" s="19"/>
      <c r="B49" s="19"/>
      <c r="C49" s="37"/>
      <c r="D49" s="19"/>
      <c r="E49" s="21"/>
      <c r="F49" s="95"/>
      <c r="G49" s="91">
        <f>VLOOKUP(E49,工作表9!$G$1:$H$142, 2, FALSE)</f>
        <v>0</v>
      </c>
      <c r="H49" s="96">
        <f t="shared" si="0"/>
        <v>0</v>
      </c>
    </row>
    <row r="50" spans="1:8">
      <c r="A50" s="19"/>
      <c r="B50" s="19"/>
      <c r="C50" s="37"/>
      <c r="D50" s="19"/>
      <c r="E50" s="21"/>
      <c r="F50" s="95"/>
      <c r="G50" s="91">
        <f>VLOOKUP(E50,工作表9!$G$1:$H$142, 2, FALSE)</f>
        <v>0</v>
      </c>
      <c r="H50" s="96">
        <f t="shared" si="0"/>
        <v>0</v>
      </c>
    </row>
    <row r="51" spans="1:8">
      <c r="A51" s="19"/>
      <c r="B51" s="19"/>
      <c r="C51" s="37"/>
      <c r="D51" s="19"/>
      <c r="E51" s="21"/>
      <c r="F51" s="95"/>
      <c r="G51" s="91">
        <f>VLOOKUP(E51,工作表9!$G$1:$H$142, 2, FALSE)</f>
        <v>0</v>
      </c>
      <c r="H51" s="96">
        <f t="shared" si="0"/>
        <v>0</v>
      </c>
    </row>
    <row r="52" spans="1:8">
      <c r="A52" s="19"/>
      <c r="B52" s="19"/>
      <c r="C52" s="37"/>
      <c r="D52" s="19"/>
      <c r="E52" s="21"/>
      <c r="F52" s="95"/>
      <c r="G52" s="91">
        <f>VLOOKUP(E52,工作表9!$G$1:$H$142, 2, FALSE)</f>
        <v>0</v>
      </c>
      <c r="H52" s="96">
        <f t="shared" si="0"/>
        <v>0</v>
      </c>
    </row>
    <row r="53" spans="1:8">
      <c r="A53" s="19"/>
      <c r="B53" s="19"/>
      <c r="C53" s="37"/>
      <c r="D53" s="19"/>
      <c r="E53" s="21"/>
      <c r="F53" s="95"/>
      <c r="G53" s="91">
        <f>VLOOKUP(E53,工作表9!$G$1:$H$142, 2, FALSE)</f>
        <v>0</v>
      </c>
      <c r="H53" s="96">
        <f t="shared" si="0"/>
        <v>0</v>
      </c>
    </row>
    <row r="54" spans="1:8">
      <c r="A54" s="19"/>
      <c r="B54" s="19"/>
      <c r="C54" s="37"/>
      <c r="D54" s="19"/>
      <c r="E54" s="21"/>
      <c r="F54" s="95"/>
      <c r="G54" s="91">
        <f>VLOOKUP(E54,工作表9!$G$1:$H$142, 2, FALSE)</f>
        <v>0</v>
      </c>
      <c r="H54" s="96">
        <f t="shared" si="0"/>
        <v>0</v>
      </c>
    </row>
    <row r="55" spans="1:8">
      <c r="A55" s="19"/>
      <c r="B55" s="19"/>
      <c r="C55" s="37"/>
      <c r="D55" s="19"/>
      <c r="E55" s="21"/>
      <c r="F55" s="95"/>
      <c r="G55" s="91">
        <f>VLOOKUP(E55,工作表9!$G$1:$H$142, 2, FALSE)</f>
        <v>0</v>
      </c>
      <c r="H55" s="96">
        <f t="shared" si="0"/>
        <v>0</v>
      </c>
    </row>
    <row r="56" spans="1:8">
      <c r="A56" s="19"/>
      <c r="B56" s="19"/>
      <c r="C56" s="37"/>
      <c r="D56" s="19"/>
      <c r="E56" s="21"/>
      <c r="F56" s="95"/>
      <c r="G56" s="91">
        <f>VLOOKUP(E56,工作表9!$G$1:$H$142, 2, FALSE)</f>
        <v>0</v>
      </c>
      <c r="H56" s="96">
        <f t="shared" si="0"/>
        <v>0</v>
      </c>
    </row>
    <row r="57" spans="1:8">
      <c r="A57" s="19"/>
      <c r="B57" s="19"/>
      <c r="C57" s="37"/>
      <c r="D57" s="19"/>
      <c r="E57" s="21"/>
      <c r="F57" s="95"/>
      <c r="G57" s="91">
        <f>VLOOKUP(E57,工作表9!$G$1:$H$142, 2, FALSE)</f>
        <v>0</v>
      </c>
      <c r="H57" s="96">
        <f t="shared" si="0"/>
        <v>0</v>
      </c>
    </row>
    <row r="58" spans="1:8">
      <c r="A58" s="19"/>
      <c r="B58" s="19"/>
      <c r="C58" s="37"/>
      <c r="D58" s="19"/>
      <c r="E58" s="21"/>
      <c r="F58" s="95"/>
      <c r="G58" s="91">
        <f>VLOOKUP(E58,工作表9!$G$1:$H$142, 2, FALSE)</f>
        <v>0</v>
      </c>
      <c r="H58" s="96">
        <f t="shared" si="0"/>
        <v>0</v>
      </c>
    </row>
    <row r="59" spans="1:8">
      <c r="A59" s="19"/>
      <c r="B59" s="19"/>
      <c r="C59" s="37"/>
      <c r="D59" s="19"/>
      <c r="E59" s="21"/>
      <c r="F59" s="95"/>
      <c r="G59" s="91">
        <f>VLOOKUP(E59,工作表9!$G$1:$H$142, 2, FALSE)</f>
        <v>0</v>
      </c>
      <c r="H59" s="96">
        <f t="shared" si="0"/>
        <v>0</v>
      </c>
    </row>
    <row r="60" spans="1:8">
      <c r="A60" s="19"/>
      <c r="B60" s="19"/>
      <c r="C60" s="37"/>
      <c r="D60" s="19"/>
      <c r="E60" s="21"/>
      <c r="F60" s="95"/>
      <c r="G60" s="91">
        <f>VLOOKUP(E60,工作表9!$G$1:$H$142, 2, FALSE)</f>
        <v>0</v>
      </c>
      <c r="H60" s="96">
        <f t="shared" si="0"/>
        <v>0</v>
      </c>
    </row>
    <row r="61" spans="1:8">
      <c r="A61" s="19"/>
      <c r="B61" s="19"/>
      <c r="C61" s="37"/>
      <c r="D61" s="19"/>
      <c r="E61" s="21"/>
      <c r="F61" s="95"/>
      <c r="G61" s="91">
        <f>VLOOKUP(E61,工作表9!$G$1:$H$142, 2, FALSE)</f>
        <v>0</v>
      </c>
      <c r="H61" s="96">
        <f t="shared" si="0"/>
        <v>0</v>
      </c>
    </row>
    <row r="62" spans="1:8">
      <c r="A62" s="19"/>
      <c r="B62" s="19"/>
      <c r="C62" s="37"/>
      <c r="D62" s="19"/>
      <c r="E62" s="21"/>
      <c r="F62" s="95"/>
      <c r="G62" s="91">
        <f>VLOOKUP(E62,工作表9!$G$1:$H$142, 2, FALSE)</f>
        <v>0</v>
      </c>
      <c r="H62" s="96">
        <f t="shared" si="0"/>
        <v>0</v>
      </c>
    </row>
    <row r="63" spans="1:8">
      <c r="A63" s="19"/>
      <c r="B63" s="19"/>
      <c r="C63" s="37"/>
      <c r="D63" s="19"/>
      <c r="E63" s="21"/>
      <c r="F63" s="95"/>
      <c r="G63" s="91">
        <f>VLOOKUP(E63,工作表9!$G$1:$H$142, 2, FALSE)</f>
        <v>0</v>
      </c>
      <c r="H63" s="96">
        <f t="shared" si="0"/>
        <v>0</v>
      </c>
    </row>
    <row r="64" spans="1:8">
      <c r="A64" s="19"/>
      <c r="B64" s="19"/>
      <c r="C64" s="37"/>
      <c r="D64" s="19"/>
      <c r="E64" s="21"/>
      <c r="F64" s="95"/>
      <c r="G64" s="91">
        <f>VLOOKUP(E64,工作表9!$G$1:$H$142, 2, FALSE)</f>
        <v>0</v>
      </c>
      <c r="H64" s="96">
        <f t="shared" si="0"/>
        <v>0</v>
      </c>
    </row>
    <row r="65" spans="1:8">
      <c r="A65" s="19"/>
      <c r="B65" s="19"/>
      <c r="C65" s="37"/>
      <c r="D65" s="19"/>
      <c r="E65" s="21"/>
      <c r="F65" s="95"/>
      <c r="G65" s="91">
        <f>VLOOKUP(E65,工作表9!$G$1:$H$142, 2, FALSE)</f>
        <v>0</v>
      </c>
      <c r="H65" s="96">
        <f t="shared" si="0"/>
        <v>0</v>
      </c>
    </row>
    <row r="66" spans="1:8">
      <c r="A66" s="19"/>
      <c r="B66" s="19"/>
      <c r="C66" s="37"/>
      <c r="D66" s="19"/>
      <c r="E66" s="21"/>
      <c r="F66" s="95"/>
      <c r="G66" s="91">
        <f>VLOOKUP(E66,工作表9!$G$1:$H$142, 2, FALSE)</f>
        <v>0</v>
      </c>
      <c r="H66" s="96">
        <f t="shared" si="0"/>
        <v>0</v>
      </c>
    </row>
    <row r="67" spans="1:8">
      <c r="A67" s="19"/>
      <c r="B67" s="19"/>
      <c r="C67" s="37"/>
      <c r="D67" s="19"/>
      <c r="E67" s="21"/>
      <c r="F67" s="95"/>
      <c r="G67" s="91">
        <f>VLOOKUP(E67,工作表9!$G$1:$H$142, 2, FALSE)</f>
        <v>0</v>
      </c>
      <c r="H67" s="96">
        <f t="shared" si="0"/>
        <v>0</v>
      </c>
    </row>
    <row r="68" spans="1:8">
      <c r="A68" s="19"/>
      <c r="B68" s="19"/>
      <c r="C68" s="37"/>
      <c r="D68" s="19"/>
      <c r="E68" s="21"/>
      <c r="F68" s="95"/>
      <c r="G68" s="91">
        <f>VLOOKUP(E68,工作表9!$G$1:$H$142, 2, FALSE)</f>
        <v>0</v>
      </c>
      <c r="H68" s="96">
        <f t="shared" si="0"/>
        <v>0</v>
      </c>
    </row>
    <row r="69" spans="1:8">
      <c r="A69" s="19"/>
      <c r="B69" s="19"/>
      <c r="C69" s="37"/>
      <c r="D69" s="19"/>
      <c r="E69" s="21"/>
      <c r="F69" s="95"/>
      <c r="G69" s="91">
        <f>VLOOKUP(E69,工作表9!$G$1:$H$142, 2, FALSE)</f>
        <v>0</v>
      </c>
      <c r="H69" s="96">
        <f t="shared" ref="H69:H132" si="1">F69*G69</f>
        <v>0</v>
      </c>
    </row>
    <row r="70" spans="1:8">
      <c r="A70" s="19"/>
      <c r="B70" s="19"/>
      <c r="C70" s="37"/>
      <c r="D70" s="19"/>
      <c r="E70" s="21"/>
      <c r="F70" s="95"/>
      <c r="G70" s="91">
        <f>VLOOKUP(E70,工作表9!$G$1:$H$142, 2, FALSE)</f>
        <v>0</v>
      </c>
      <c r="H70" s="96">
        <f t="shared" si="1"/>
        <v>0</v>
      </c>
    </row>
    <row r="71" spans="1:8">
      <c r="A71" s="19"/>
      <c r="B71" s="19"/>
      <c r="C71" s="37"/>
      <c r="D71" s="19"/>
      <c r="E71" s="21"/>
      <c r="F71" s="95"/>
      <c r="G71" s="91">
        <f>VLOOKUP(E71,工作表9!$G$1:$H$142, 2, FALSE)</f>
        <v>0</v>
      </c>
      <c r="H71" s="96">
        <f t="shared" si="1"/>
        <v>0</v>
      </c>
    </row>
    <row r="72" spans="1:8">
      <c r="A72" s="19"/>
      <c r="B72" s="19"/>
      <c r="C72" s="37"/>
      <c r="D72" s="19"/>
      <c r="E72" s="21"/>
      <c r="F72" s="95"/>
      <c r="G72" s="91">
        <f>VLOOKUP(E72,工作表9!$G$1:$H$142, 2, FALSE)</f>
        <v>0</v>
      </c>
      <c r="H72" s="96">
        <f t="shared" si="1"/>
        <v>0</v>
      </c>
    </row>
    <row r="73" spans="1:8">
      <c r="A73" s="19"/>
      <c r="B73" s="19"/>
      <c r="C73" s="37"/>
      <c r="D73" s="19"/>
      <c r="E73" s="21"/>
      <c r="F73" s="95"/>
      <c r="G73" s="91">
        <f>VLOOKUP(E73,工作表9!$G$1:$H$142, 2, FALSE)</f>
        <v>0</v>
      </c>
      <c r="H73" s="96">
        <f t="shared" si="1"/>
        <v>0</v>
      </c>
    </row>
    <row r="74" spans="1:8">
      <c r="A74" s="19"/>
      <c r="B74" s="19"/>
      <c r="C74" s="37"/>
      <c r="D74" s="19"/>
      <c r="E74" s="21"/>
      <c r="F74" s="95"/>
      <c r="G74" s="91">
        <f>VLOOKUP(E74,工作表9!$G$1:$H$142, 2, FALSE)</f>
        <v>0</v>
      </c>
      <c r="H74" s="96">
        <f t="shared" si="1"/>
        <v>0</v>
      </c>
    </row>
    <row r="75" spans="1:8">
      <c r="A75" s="19"/>
      <c r="B75" s="19"/>
      <c r="C75" s="37"/>
      <c r="D75" s="19"/>
      <c r="E75" s="21"/>
      <c r="F75" s="95"/>
      <c r="G75" s="91">
        <f>VLOOKUP(E75,工作表9!$G$1:$H$142, 2, FALSE)</f>
        <v>0</v>
      </c>
      <c r="H75" s="96">
        <f t="shared" si="1"/>
        <v>0</v>
      </c>
    </row>
    <row r="76" spans="1:8">
      <c r="A76" s="19"/>
      <c r="B76" s="19"/>
      <c r="C76" s="37"/>
      <c r="D76" s="19"/>
      <c r="E76" s="21"/>
      <c r="F76" s="95"/>
      <c r="G76" s="91">
        <f>VLOOKUP(E76,工作表9!$G$1:$H$142, 2, FALSE)</f>
        <v>0</v>
      </c>
      <c r="H76" s="96">
        <f t="shared" si="1"/>
        <v>0</v>
      </c>
    </row>
    <row r="77" spans="1:8">
      <c r="A77" s="19"/>
      <c r="B77" s="19"/>
      <c r="C77" s="37"/>
      <c r="D77" s="19"/>
      <c r="E77" s="21"/>
      <c r="F77" s="95"/>
      <c r="G77" s="91">
        <f>VLOOKUP(E77,工作表9!$G$1:$H$142, 2, FALSE)</f>
        <v>0</v>
      </c>
      <c r="H77" s="96">
        <f t="shared" si="1"/>
        <v>0</v>
      </c>
    </row>
    <row r="78" spans="1:8">
      <c r="A78" s="19"/>
      <c r="B78" s="19"/>
      <c r="C78" s="37"/>
      <c r="D78" s="19"/>
      <c r="E78" s="21"/>
      <c r="F78" s="95"/>
      <c r="G78" s="91">
        <f>VLOOKUP(E78,工作表9!$G$1:$H$142, 2, FALSE)</f>
        <v>0</v>
      </c>
      <c r="H78" s="96">
        <f t="shared" si="1"/>
        <v>0</v>
      </c>
    </row>
    <row r="79" spans="1:8">
      <c r="A79" s="19"/>
      <c r="B79" s="19"/>
      <c r="C79" s="37"/>
      <c r="D79" s="19"/>
      <c r="E79" s="21"/>
      <c r="F79" s="95"/>
      <c r="G79" s="91">
        <f>VLOOKUP(E79,工作表9!$G$1:$H$142, 2, FALSE)</f>
        <v>0</v>
      </c>
      <c r="H79" s="96">
        <f t="shared" si="1"/>
        <v>0</v>
      </c>
    </row>
    <row r="80" spans="1:8">
      <c r="A80" s="19"/>
      <c r="B80" s="19"/>
      <c r="C80" s="37"/>
      <c r="D80" s="19"/>
      <c r="E80" s="21"/>
      <c r="F80" s="95"/>
      <c r="G80" s="91">
        <f>VLOOKUP(E80,工作表9!$G$1:$H$142, 2, FALSE)</f>
        <v>0</v>
      </c>
      <c r="H80" s="96">
        <f t="shared" si="1"/>
        <v>0</v>
      </c>
    </row>
    <row r="81" spans="1:8">
      <c r="A81" s="19"/>
      <c r="B81" s="19"/>
      <c r="C81" s="37"/>
      <c r="D81" s="19"/>
      <c r="E81" s="21"/>
      <c r="F81" s="95"/>
      <c r="G81" s="91">
        <f>VLOOKUP(E81,工作表9!$G$1:$H$142, 2, FALSE)</f>
        <v>0</v>
      </c>
      <c r="H81" s="96">
        <f t="shared" si="1"/>
        <v>0</v>
      </c>
    </row>
    <row r="82" spans="1:8">
      <c r="A82" s="19"/>
      <c r="B82" s="19"/>
      <c r="C82" s="37"/>
      <c r="D82" s="19"/>
      <c r="E82" s="21"/>
      <c r="F82" s="95"/>
      <c r="G82" s="91">
        <f>VLOOKUP(E82,工作表9!$G$1:$H$142, 2, FALSE)</f>
        <v>0</v>
      </c>
      <c r="H82" s="96">
        <f t="shared" si="1"/>
        <v>0</v>
      </c>
    </row>
    <row r="83" spans="1:8">
      <c r="A83" s="19"/>
      <c r="B83" s="19"/>
      <c r="C83" s="37"/>
      <c r="D83" s="19"/>
      <c r="E83" s="21"/>
      <c r="F83" s="95"/>
      <c r="G83" s="91">
        <f>VLOOKUP(E83,工作表9!$G$1:$H$142, 2, FALSE)</f>
        <v>0</v>
      </c>
      <c r="H83" s="96">
        <f t="shared" si="1"/>
        <v>0</v>
      </c>
    </row>
    <row r="84" spans="1:8">
      <c r="A84" s="19"/>
      <c r="B84" s="19"/>
      <c r="C84" s="37"/>
      <c r="D84" s="19"/>
      <c r="E84" s="21"/>
      <c r="F84" s="95"/>
      <c r="G84" s="91">
        <f>VLOOKUP(E84,工作表9!$G$1:$H$142, 2, FALSE)</f>
        <v>0</v>
      </c>
      <c r="H84" s="96">
        <f t="shared" si="1"/>
        <v>0</v>
      </c>
    </row>
    <row r="85" spans="1:8">
      <c r="A85" s="19"/>
      <c r="B85" s="19"/>
      <c r="C85" s="37"/>
      <c r="D85" s="19"/>
      <c r="E85" s="21"/>
      <c r="F85" s="95"/>
      <c r="G85" s="91">
        <f>VLOOKUP(E85,工作表9!$G$1:$H$142, 2, FALSE)</f>
        <v>0</v>
      </c>
      <c r="H85" s="96">
        <f t="shared" si="1"/>
        <v>0</v>
      </c>
    </row>
    <row r="86" spans="1:8">
      <c r="A86" s="19"/>
      <c r="B86" s="19"/>
      <c r="C86" s="37"/>
      <c r="D86" s="19"/>
      <c r="E86" s="21"/>
      <c r="F86" s="95"/>
      <c r="G86" s="91">
        <f>VLOOKUP(E86,工作表9!$G$1:$H$142, 2, FALSE)</f>
        <v>0</v>
      </c>
      <c r="H86" s="96">
        <f t="shared" si="1"/>
        <v>0</v>
      </c>
    </row>
    <row r="87" spans="1:8">
      <c r="A87" s="19"/>
      <c r="B87" s="19"/>
      <c r="C87" s="37"/>
      <c r="D87" s="19"/>
      <c r="E87" s="21"/>
      <c r="F87" s="95"/>
      <c r="G87" s="91">
        <f>VLOOKUP(E87,工作表9!$G$1:$H$142, 2, FALSE)</f>
        <v>0</v>
      </c>
      <c r="H87" s="96">
        <f t="shared" si="1"/>
        <v>0</v>
      </c>
    </row>
    <row r="88" spans="1:8">
      <c r="A88" s="19"/>
      <c r="B88" s="19"/>
      <c r="C88" s="37"/>
      <c r="D88" s="19"/>
      <c r="E88" s="21"/>
      <c r="F88" s="95"/>
      <c r="G88" s="91">
        <f>VLOOKUP(E88,工作表9!$G$1:$H$142, 2, FALSE)</f>
        <v>0</v>
      </c>
      <c r="H88" s="96">
        <f t="shared" si="1"/>
        <v>0</v>
      </c>
    </row>
    <row r="89" spans="1:8">
      <c r="A89" s="19"/>
      <c r="B89" s="19"/>
      <c r="C89" s="37"/>
      <c r="D89" s="19"/>
      <c r="E89" s="21"/>
      <c r="F89" s="95"/>
      <c r="G89" s="91">
        <f>VLOOKUP(E89,工作表9!$G$1:$H$142, 2, FALSE)</f>
        <v>0</v>
      </c>
      <c r="H89" s="96">
        <f t="shared" si="1"/>
        <v>0</v>
      </c>
    </row>
    <row r="90" spans="1:8">
      <c r="A90" s="19"/>
      <c r="B90" s="19"/>
      <c r="C90" s="37"/>
      <c r="D90" s="19"/>
      <c r="E90" s="21"/>
      <c r="F90" s="95"/>
      <c r="G90" s="91">
        <f>VLOOKUP(E90,工作表9!$G$1:$H$142, 2, FALSE)</f>
        <v>0</v>
      </c>
      <c r="H90" s="96">
        <f t="shared" si="1"/>
        <v>0</v>
      </c>
    </row>
    <row r="91" spans="1:8">
      <c r="A91" s="19"/>
      <c r="B91" s="19"/>
      <c r="C91" s="37"/>
      <c r="D91" s="19"/>
      <c r="E91" s="21"/>
      <c r="F91" s="95"/>
      <c r="G91" s="91">
        <f>VLOOKUP(E91,工作表9!$G$1:$H$142, 2, FALSE)</f>
        <v>0</v>
      </c>
      <c r="H91" s="96">
        <f t="shared" si="1"/>
        <v>0</v>
      </c>
    </row>
    <row r="92" spans="1:8">
      <c r="A92" s="19"/>
      <c r="B92" s="19"/>
      <c r="C92" s="37"/>
      <c r="D92" s="19"/>
      <c r="E92" s="21"/>
      <c r="F92" s="95"/>
      <c r="G92" s="91">
        <f>VLOOKUP(E92,工作表9!$G$1:$H$142, 2, FALSE)</f>
        <v>0</v>
      </c>
      <c r="H92" s="96">
        <f t="shared" si="1"/>
        <v>0</v>
      </c>
    </row>
    <row r="93" spans="1:8">
      <c r="A93" s="19"/>
      <c r="B93" s="19"/>
      <c r="C93" s="37"/>
      <c r="D93" s="19"/>
      <c r="E93" s="21"/>
      <c r="F93" s="95"/>
      <c r="G93" s="91">
        <f>VLOOKUP(E93,工作表9!$G$1:$H$142, 2, FALSE)</f>
        <v>0</v>
      </c>
      <c r="H93" s="96">
        <f t="shared" si="1"/>
        <v>0</v>
      </c>
    </row>
    <row r="94" spans="1:8">
      <c r="A94" s="19"/>
      <c r="B94" s="19"/>
      <c r="C94" s="37"/>
      <c r="D94" s="19"/>
      <c r="E94" s="21"/>
      <c r="F94" s="95"/>
      <c r="G94" s="91">
        <f>VLOOKUP(E94,工作表9!$G$1:$H$142, 2, FALSE)</f>
        <v>0</v>
      </c>
      <c r="H94" s="96">
        <f t="shared" si="1"/>
        <v>0</v>
      </c>
    </row>
    <row r="95" spans="1:8">
      <c r="A95" s="19"/>
      <c r="B95" s="19"/>
      <c r="C95" s="37"/>
      <c r="D95" s="19"/>
      <c r="E95" s="21"/>
      <c r="F95" s="95"/>
      <c r="G95" s="91">
        <f>VLOOKUP(E95,工作表9!$G$1:$H$142, 2, FALSE)</f>
        <v>0</v>
      </c>
      <c r="H95" s="96">
        <f t="shared" si="1"/>
        <v>0</v>
      </c>
    </row>
    <row r="96" spans="1:8">
      <c r="A96" s="19"/>
      <c r="B96" s="19"/>
      <c r="C96" s="37"/>
      <c r="D96" s="19"/>
      <c r="E96" s="21"/>
      <c r="F96" s="95"/>
      <c r="G96" s="91">
        <f>VLOOKUP(E96,工作表9!$G$1:$H$142, 2, FALSE)</f>
        <v>0</v>
      </c>
      <c r="H96" s="96">
        <f t="shared" si="1"/>
        <v>0</v>
      </c>
    </row>
    <row r="97" spans="1:8">
      <c r="A97" s="19"/>
      <c r="B97" s="19"/>
      <c r="C97" s="37"/>
      <c r="D97" s="19"/>
      <c r="E97" s="21"/>
      <c r="F97" s="95"/>
      <c r="G97" s="91">
        <f>VLOOKUP(E97,工作表9!$G$1:$H$142, 2, FALSE)</f>
        <v>0</v>
      </c>
      <c r="H97" s="96">
        <f t="shared" si="1"/>
        <v>0</v>
      </c>
    </row>
    <row r="98" spans="1:8">
      <c r="A98" s="19"/>
      <c r="B98" s="19"/>
      <c r="C98" s="37"/>
      <c r="D98" s="19"/>
      <c r="E98" s="21"/>
      <c r="F98" s="95"/>
      <c r="G98" s="91">
        <f>VLOOKUP(E98,工作表9!$G$1:$H$142, 2, FALSE)</f>
        <v>0</v>
      </c>
      <c r="H98" s="96">
        <f t="shared" si="1"/>
        <v>0</v>
      </c>
    </row>
    <row r="99" spans="1:8">
      <c r="A99" s="19"/>
      <c r="B99" s="19"/>
      <c r="C99" s="37"/>
      <c r="D99" s="19"/>
      <c r="E99" s="21"/>
      <c r="F99" s="95"/>
      <c r="G99" s="91">
        <f>VLOOKUP(E99,工作表9!$G$1:$H$142, 2, FALSE)</f>
        <v>0</v>
      </c>
      <c r="H99" s="96">
        <f t="shared" si="1"/>
        <v>0</v>
      </c>
    </row>
    <row r="100" spans="1:8">
      <c r="A100" s="19"/>
      <c r="B100" s="19"/>
      <c r="C100" s="37"/>
      <c r="D100" s="19"/>
      <c r="E100" s="21"/>
      <c r="F100" s="95"/>
      <c r="G100" s="91">
        <f>VLOOKUP(E100,工作表9!$G$1:$H$142, 2, FALSE)</f>
        <v>0</v>
      </c>
      <c r="H100" s="96">
        <f t="shared" si="1"/>
        <v>0</v>
      </c>
    </row>
    <row r="101" spans="1:8">
      <c r="A101" s="19"/>
      <c r="B101" s="19"/>
      <c r="C101" s="37"/>
      <c r="D101" s="19"/>
      <c r="E101" s="21"/>
      <c r="F101" s="95"/>
      <c r="G101" s="91">
        <f>VLOOKUP(E101,工作表9!$G$1:$H$142, 2, FALSE)</f>
        <v>0</v>
      </c>
      <c r="H101" s="96">
        <f t="shared" si="1"/>
        <v>0</v>
      </c>
    </row>
    <row r="102" spans="1:8">
      <c r="A102" s="19"/>
      <c r="B102" s="19"/>
      <c r="C102" s="37"/>
      <c r="D102" s="19"/>
      <c r="E102" s="21"/>
      <c r="F102" s="95"/>
      <c r="G102" s="91">
        <f>VLOOKUP(E102,工作表9!$G$1:$H$142, 2, FALSE)</f>
        <v>0</v>
      </c>
      <c r="H102" s="96">
        <f t="shared" si="1"/>
        <v>0</v>
      </c>
    </row>
    <row r="103" spans="1:8">
      <c r="A103" s="19"/>
      <c r="B103" s="19"/>
      <c r="C103" s="37"/>
      <c r="D103" s="19"/>
      <c r="E103" s="21"/>
      <c r="F103" s="95"/>
      <c r="G103" s="91">
        <f>VLOOKUP(E103,工作表9!$G$1:$H$142, 2, FALSE)</f>
        <v>0</v>
      </c>
      <c r="H103" s="96">
        <f t="shared" si="1"/>
        <v>0</v>
      </c>
    </row>
    <row r="104" spans="1:8">
      <c r="A104" s="19"/>
      <c r="B104" s="19"/>
      <c r="C104" s="37"/>
      <c r="D104" s="19"/>
      <c r="E104" s="21"/>
      <c r="F104" s="95"/>
      <c r="G104" s="91">
        <f>VLOOKUP(E104,工作表9!$G$1:$H$142, 2, FALSE)</f>
        <v>0</v>
      </c>
      <c r="H104" s="96">
        <f t="shared" si="1"/>
        <v>0</v>
      </c>
    </row>
    <row r="105" spans="1:8">
      <c r="A105" s="19"/>
      <c r="B105" s="19"/>
      <c r="C105" s="37"/>
      <c r="D105" s="19"/>
      <c r="E105" s="21"/>
      <c r="F105" s="95"/>
      <c r="G105" s="91">
        <f>VLOOKUP(E105,工作表9!$G$1:$H$142, 2, FALSE)</f>
        <v>0</v>
      </c>
      <c r="H105" s="96">
        <f t="shared" si="1"/>
        <v>0</v>
      </c>
    </row>
    <row r="106" spans="1:8">
      <c r="A106" s="19"/>
      <c r="B106" s="19"/>
      <c r="C106" s="37"/>
      <c r="D106" s="19"/>
      <c r="E106" s="21"/>
      <c r="F106" s="95"/>
      <c r="G106" s="91">
        <f>VLOOKUP(E106,工作表9!$G$1:$H$142, 2, FALSE)</f>
        <v>0</v>
      </c>
      <c r="H106" s="96">
        <f t="shared" si="1"/>
        <v>0</v>
      </c>
    </row>
    <row r="107" spans="1:8">
      <c r="A107" s="19"/>
      <c r="B107" s="19"/>
      <c r="C107" s="37"/>
      <c r="D107" s="19"/>
      <c r="E107" s="21"/>
      <c r="F107" s="95"/>
      <c r="G107" s="91">
        <f>VLOOKUP(E107,工作表9!$G$1:$H$142, 2, FALSE)</f>
        <v>0</v>
      </c>
      <c r="H107" s="96">
        <f t="shared" si="1"/>
        <v>0</v>
      </c>
    </row>
    <row r="108" spans="1:8">
      <c r="A108" s="19"/>
      <c r="B108" s="19"/>
      <c r="C108" s="37"/>
      <c r="D108" s="19"/>
      <c r="E108" s="21"/>
      <c r="F108" s="95"/>
      <c r="G108" s="91">
        <f>VLOOKUP(E108,工作表9!$G$1:$H$142, 2, FALSE)</f>
        <v>0</v>
      </c>
      <c r="H108" s="96">
        <f t="shared" si="1"/>
        <v>0</v>
      </c>
    </row>
    <row r="109" spans="1:8">
      <c r="A109" s="19"/>
      <c r="B109" s="19"/>
      <c r="C109" s="37"/>
      <c r="D109" s="19"/>
      <c r="E109" s="21"/>
      <c r="F109" s="95"/>
      <c r="G109" s="91">
        <f>VLOOKUP(E109,工作表9!$G$1:$H$142, 2, FALSE)</f>
        <v>0</v>
      </c>
      <c r="H109" s="96">
        <f t="shared" si="1"/>
        <v>0</v>
      </c>
    </row>
    <row r="110" spans="1:8">
      <c r="A110" s="19"/>
      <c r="B110" s="19"/>
      <c r="C110" s="37"/>
      <c r="D110" s="19"/>
      <c r="E110" s="21"/>
      <c r="F110" s="95"/>
      <c r="G110" s="91">
        <f>VLOOKUP(E110,工作表9!$G$1:$H$142, 2, FALSE)</f>
        <v>0</v>
      </c>
      <c r="H110" s="96">
        <f t="shared" si="1"/>
        <v>0</v>
      </c>
    </row>
    <row r="111" spans="1:8">
      <c r="A111" s="19"/>
      <c r="B111" s="19"/>
      <c r="C111" s="37"/>
      <c r="D111" s="19"/>
      <c r="E111" s="21"/>
      <c r="F111" s="95"/>
      <c r="G111" s="91">
        <f>VLOOKUP(E111,工作表9!$G$1:$H$142, 2, FALSE)</f>
        <v>0</v>
      </c>
      <c r="H111" s="96">
        <f t="shared" si="1"/>
        <v>0</v>
      </c>
    </row>
    <row r="112" spans="1:8">
      <c r="A112" s="19"/>
      <c r="B112" s="19"/>
      <c r="C112" s="37"/>
      <c r="D112" s="19"/>
      <c r="E112" s="21"/>
      <c r="F112" s="95"/>
      <c r="G112" s="91">
        <f>VLOOKUP(E112,工作表9!$G$1:$H$142, 2, FALSE)</f>
        <v>0</v>
      </c>
      <c r="H112" s="96">
        <f t="shared" si="1"/>
        <v>0</v>
      </c>
    </row>
    <row r="113" spans="1:8">
      <c r="A113" s="19"/>
      <c r="B113" s="19"/>
      <c r="C113" s="37"/>
      <c r="D113" s="19"/>
      <c r="E113" s="21"/>
      <c r="F113" s="95"/>
      <c r="G113" s="91">
        <f>VLOOKUP(E113,工作表9!$G$1:$H$142, 2, FALSE)</f>
        <v>0</v>
      </c>
      <c r="H113" s="96">
        <f t="shared" si="1"/>
        <v>0</v>
      </c>
    </row>
    <row r="114" spans="1:8">
      <c r="A114" s="19"/>
      <c r="B114" s="19"/>
      <c r="C114" s="37"/>
      <c r="D114" s="19"/>
      <c r="E114" s="21"/>
      <c r="F114" s="95"/>
      <c r="G114" s="91">
        <f>VLOOKUP(E114,工作表9!$G$1:$H$142, 2, FALSE)</f>
        <v>0</v>
      </c>
      <c r="H114" s="96">
        <f t="shared" si="1"/>
        <v>0</v>
      </c>
    </row>
    <row r="115" spans="1:8">
      <c r="A115" s="19"/>
      <c r="B115" s="19"/>
      <c r="C115" s="37"/>
      <c r="D115" s="19"/>
      <c r="E115" s="21"/>
      <c r="F115" s="95"/>
      <c r="G115" s="91">
        <f>VLOOKUP(E115,工作表9!$G$1:$H$142, 2, FALSE)</f>
        <v>0</v>
      </c>
      <c r="H115" s="96">
        <f t="shared" si="1"/>
        <v>0</v>
      </c>
    </row>
    <row r="116" spans="1:8">
      <c r="A116" s="19"/>
      <c r="B116" s="19"/>
      <c r="C116" s="37"/>
      <c r="D116" s="19"/>
      <c r="E116" s="21"/>
      <c r="F116" s="95"/>
      <c r="G116" s="91">
        <f>VLOOKUP(E116,工作表9!$G$1:$H$142, 2, FALSE)</f>
        <v>0</v>
      </c>
      <c r="H116" s="96">
        <f t="shared" si="1"/>
        <v>0</v>
      </c>
    </row>
    <row r="117" spans="1:8">
      <c r="A117" s="19"/>
      <c r="B117" s="19"/>
      <c r="C117" s="37"/>
      <c r="D117" s="19"/>
      <c r="E117" s="21"/>
      <c r="F117" s="95"/>
      <c r="G117" s="91">
        <f>VLOOKUP(E117,工作表9!$G$1:$H$142, 2, FALSE)</f>
        <v>0</v>
      </c>
      <c r="H117" s="96">
        <f t="shared" si="1"/>
        <v>0</v>
      </c>
    </row>
    <row r="118" spans="1:8">
      <c r="A118" s="19"/>
      <c r="B118" s="19"/>
      <c r="C118" s="37"/>
      <c r="D118" s="19"/>
      <c r="E118" s="21"/>
      <c r="F118" s="95"/>
      <c r="G118" s="91">
        <f>VLOOKUP(E118,工作表9!$G$1:$H$142, 2, FALSE)</f>
        <v>0</v>
      </c>
      <c r="H118" s="96">
        <f t="shared" si="1"/>
        <v>0</v>
      </c>
    </row>
    <row r="119" spans="1:8">
      <c r="A119" s="19"/>
      <c r="B119" s="19"/>
      <c r="C119" s="37"/>
      <c r="D119" s="19"/>
      <c r="E119" s="21"/>
      <c r="F119" s="95"/>
      <c r="G119" s="91">
        <f>VLOOKUP(E119,工作表9!$G$1:$H$142, 2, FALSE)</f>
        <v>0</v>
      </c>
      <c r="H119" s="96">
        <f t="shared" si="1"/>
        <v>0</v>
      </c>
    </row>
    <row r="120" spans="1:8">
      <c r="A120" s="19"/>
      <c r="B120" s="19"/>
      <c r="C120" s="37"/>
      <c r="D120" s="19"/>
      <c r="E120" s="21"/>
      <c r="F120" s="95"/>
      <c r="G120" s="91">
        <f>VLOOKUP(E120,工作表9!$G$1:$H$142, 2, FALSE)</f>
        <v>0</v>
      </c>
      <c r="H120" s="96">
        <f t="shared" si="1"/>
        <v>0</v>
      </c>
    </row>
    <row r="121" spans="1:8">
      <c r="A121" s="19"/>
      <c r="B121" s="19"/>
      <c r="C121" s="37"/>
      <c r="D121" s="19"/>
      <c r="E121" s="21"/>
      <c r="F121" s="95"/>
      <c r="G121" s="91">
        <f>VLOOKUP(E121,工作表9!$G$1:$H$142, 2, FALSE)</f>
        <v>0</v>
      </c>
      <c r="H121" s="96">
        <f t="shared" si="1"/>
        <v>0</v>
      </c>
    </row>
    <row r="122" spans="1:8">
      <c r="A122" s="19"/>
      <c r="B122" s="19"/>
      <c r="C122" s="37"/>
      <c r="D122" s="19"/>
      <c r="E122" s="21"/>
      <c r="F122" s="95"/>
      <c r="G122" s="91">
        <f>VLOOKUP(E122,工作表9!$G$1:$H$142, 2, FALSE)</f>
        <v>0</v>
      </c>
      <c r="H122" s="96">
        <f t="shared" si="1"/>
        <v>0</v>
      </c>
    </row>
    <row r="123" spans="1:8">
      <c r="A123" s="19"/>
      <c r="B123" s="19"/>
      <c r="C123" s="37"/>
      <c r="D123" s="19"/>
      <c r="E123" s="21"/>
      <c r="F123" s="95"/>
      <c r="G123" s="91">
        <f>VLOOKUP(E123,工作表9!$G$1:$H$142, 2, FALSE)</f>
        <v>0</v>
      </c>
      <c r="H123" s="96">
        <f t="shared" si="1"/>
        <v>0</v>
      </c>
    </row>
    <row r="124" spans="1:8">
      <c r="A124" s="19"/>
      <c r="B124" s="19"/>
      <c r="C124" s="37"/>
      <c r="D124" s="19"/>
      <c r="E124" s="21"/>
      <c r="F124" s="95"/>
      <c r="G124" s="91">
        <f>VLOOKUP(E124,工作表9!$G$1:$H$142, 2, FALSE)</f>
        <v>0</v>
      </c>
      <c r="H124" s="96">
        <f t="shared" si="1"/>
        <v>0</v>
      </c>
    </row>
    <row r="125" spans="1:8">
      <c r="A125" s="19"/>
      <c r="B125" s="19"/>
      <c r="C125" s="37"/>
      <c r="D125" s="19"/>
      <c r="E125" s="21"/>
      <c r="F125" s="95"/>
      <c r="G125" s="91">
        <f>VLOOKUP(E125,工作表9!$G$1:$H$142, 2, FALSE)</f>
        <v>0</v>
      </c>
      <c r="H125" s="96">
        <f t="shared" si="1"/>
        <v>0</v>
      </c>
    </row>
    <row r="126" spans="1:8">
      <c r="A126" s="19"/>
      <c r="B126" s="19"/>
      <c r="C126" s="37"/>
      <c r="D126" s="19"/>
      <c r="E126" s="21"/>
      <c r="F126" s="95"/>
      <c r="G126" s="91">
        <f>VLOOKUP(E126,工作表9!$G$1:$H$142, 2, FALSE)</f>
        <v>0</v>
      </c>
      <c r="H126" s="96">
        <f t="shared" si="1"/>
        <v>0</v>
      </c>
    </row>
    <row r="127" spans="1:8">
      <c r="A127" s="19"/>
      <c r="B127" s="19"/>
      <c r="C127" s="37"/>
      <c r="D127" s="19"/>
      <c r="E127" s="21"/>
      <c r="F127" s="95"/>
      <c r="G127" s="91">
        <f>VLOOKUP(E127,工作表9!$G$1:$H$142, 2, FALSE)</f>
        <v>0</v>
      </c>
      <c r="H127" s="96">
        <f t="shared" si="1"/>
        <v>0</v>
      </c>
    </row>
    <row r="128" spans="1:8">
      <c r="A128" s="19"/>
      <c r="B128" s="19"/>
      <c r="C128" s="37"/>
      <c r="D128" s="19"/>
      <c r="E128" s="21"/>
      <c r="F128" s="95"/>
      <c r="G128" s="91">
        <f>VLOOKUP(E128,工作表9!$G$1:$H$142, 2, FALSE)</f>
        <v>0</v>
      </c>
      <c r="H128" s="96">
        <f t="shared" si="1"/>
        <v>0</v>
      </c>
    </row>
    <row r="129" spans="1:8">
      <c r="A129" s="19"/>
      <c r="B129" s="19"/>
      <c r="C129" s="37"/>
      <c r="D129" s="19"/>
      <c r="E129" s="21"/>
      <c r="F129" s="95"/>
      <c r="G129" s="91">
        <f>VLOOKUP(E129,工作表9!$G$1:$H$142, 2, FALSE)</f>
        <v>0</v>
      </c>
      <c r="H129" s="96">
        <f t="shared" si="1"/>
        <v>0</v>
      </c>
    </row>
    <row r="130" spans="1:8">
      <c r="A130" s="19"/>
      <c r="B130" s="19"/>
      <c r="C130" s="37"/>
      <c r="D130" s="19"/>
      <c r="E130" s="21"/>
      <c r="F130" s="95"/>
      <c r="G130" s="91">
        <f>VLOOKUP(E130,工作表9!$G$1:$H$142, 2, FALSE)</f>
        <v>0</v>
      </c>
      <c r="H130" s="96">
        <f t="shared" si="1"/>
        <v>0</v>
      </c>
    </row>
    <row r="131" spans="1:8">
      <c r="A131" s="19"/>
      <c r="B131" s="19"/>
      <c r="C131" s="37"/>
      <c r="D131" s="19"/>
      <c r="E131" s="21"/>
      <c r="F131" s="95"/>
      <c r="G131" s="91">
        <f>VLOOKUP(E131,工作表9!$G$1:$H$142, 2, FALSE)</f>
        <v>0</v>
      </c>
      <c r="H131" s="96">
        <f t="shared" si="1"/>
        <v>0</v>
      </c>
    </row>
    <row r="132" spans="1:8">
      <c r="A132" s="19"/>
      <c r="B132" s="19"/>
      <c r="C132" s="37"/>
      <c r="D132" s="19"/>
      <c r="E132" s="21"/>
      <c r="F132" s="95"/>
      <c r="G132" s="91">
        <f>VLOOKUP(E132,工作表9!$G$1:$H$142, 2, FALSE)</f>
        <v>0</v>
      </c>
      <c r="H132" s="96">
        <f t="shared" si="1"/>
        <v>0</v>
      </c>
    </row>
    <row r="133" spans="1:8">
      <c r="A133" s="19"/>
      <c r="B133" s="19"/>
      <c r="C133" s="37"/>
      <c r="D133" s="19"/>
      <c r="E133" s="21"/>
      <c r="F133" s="95"/>
      <c r="G133" s="91">
        <f>VLOOKUP(E133,工作表9!$G$1:$H$142, 2, FALSE)</f>
        <v>0</v>
      </c>
      <c r="H133" s="96">
        <f t="shared" ref="H133:H196" si="2">F133*G133</f>
        <v>0</v>
      </c>
    </row>
    <row r="134" spans="1:8">
      <c r="A134" s="19"/>
      <c r="B134" s="19"/>
      <c r="C134" s="37"/>
      <c r="D134" s="19"/>
      <c r="E134" s="21"/>
      <c r="F134" s="95"/>
      <c r="G134" s="91">
        <f>VLOOKUP(E134,工作表9!$G$1:$H$142, 2, FALSE)</f>
        <v>0</v>
      </c>
      <c r="H134" s="96">
        <f t="shared" si="2"/>
        <v>0</v>
      </c>
    </row>
    <row r="135" spans="1:8">
      <c r="A135" s="19"/>
      <c r="B135" s="19"/>
      <c r="C135" s="37"/>
      <c r="D135" s="19"/>
      <c r="E135" s="21"/>
      <c r="F135" s="95"/>
      <c r="G135" s="91">
        <f>VLOOKUP(E135,工作表9!$G$1:$H$142, 2, FALSE)</f>
        <v>0</v>
      </c>
      <c r="H135" s="96">
        <f t="shared" si="2"/>
        <v>0</v>
      </c>
    </row>
    <row r="136" spans="1:8">
      <c r="A136" s="19"/>
      <c r="B136" s="19"/>
      <c r="C136" s="37"/>
      <c r="D136" s="19"/>
      <c r="E136" s="21"/>
      <c r="F136" s="95"/>
      <c r="G136" s="91">
        <f>VLOOKUP(E136,工作表9!$G$1:$H$142, 2, FALSE)</f>
        <v>0</v>
      </c>
      <c r="H136" s="96">
        <f t="shared" si="2"/>
        <v>0</v>
      </c>
    </row>
    <row r="137" spans="1:8">
      <c r="A137" s="19"/>
      <c r="B137" s="19"/>
      <c r="C137" s="37"/>
      <c r="D137" s="19"/>
      <c r="E137" s="21"/>
      <c r="F137" s="95"/>
      <c r="G137" s="91">
        <f>VLOOKUP(E137,工作表9!$G$1:$H$142, 2, FALSE)</f>
        <v>0</v>
      </c>
      <c r="H137" s="96">
        <f t="shared" si="2"/>
        <v>0</v>
      </c>
    </row>
    <row r="138" spans="1:8">
      <c r="A138" s="19"/>
      <c r="B138" s="19"/>
      <c r="C138" s="37"/>
      <c r="D138" s="19"/>
      <c r="E138" s="21"/>
      <c r="F138" s="95"/>
      <c r="G138" s="91">
        <f>VLOOKUP(E138,工作表9!$G$1:$H$142, 2, FALSE)</f>
        <v>0</v>
      </c>
      <c r="H138" s="96">
        <f t="shared" si="2"/>
        <v>0</v>
      </c>
    </row>
    <row r="139" spans="1:8">
      <c r="A139" s="19"/>
      <c r="B139" s="19"/>
      <c r="C139" s="37"/>
      <c r="D139" s="19"/>
      <c r="E139" s="21"/>
      <c r="F139" s="95"/>
      <c r="G139" s="91">
        <f>VLOOKUP(E139,工作表9!$G$1:$H$142, 2, FALSE)</f>
        <v>0</v>
      </c>
      <c r="H139" s="96">
        <f t="shared" si="2"/>
        <v>0</v>
      </c>
    </row>
    <row r="140" spans="1:8">
      <c r="A140" s="19"/>
      <c r="B140" s="19"/>
      <c r="C140" s="37"/>
      <c r="D140" s="19"/>
      <c r="E140" s="21"/>
      <c r="F140" s="95"/>
      <c r="G140" s="91">
        <f>VLOOKUP(E140,工作表9!$G$1:$H$142, 2, FALSE)</f>
        <v>0</v>
      </c>
      <c r="H140" s="96">
        <f t="shared" si="2"/>
        <v>0</v>
      </c>
    </row>
    <row r="141" spans="1:8">
      <c r="A141" s="19"/>
      <c r="B141" s="19"/>
      <c r="C141" s="37"/>
      <c r="D141" s="19"/>
      <c r="E141" s="21"/>
      <c r="F141" s="95"/>
      <c r="G141" s="91">
        <f>VLOOKUP(E141,工作表9!$G$1:$H$142, 2, FALSE)</f>
        <v>0</v>
      </c>
      <c r="H141" s="96">
        <f t="shared" si="2"/>
        <v>0</v>
      </c>
    </row>
    <row r="142" spans="1:8">
      <c r="A142" s="19"/>
      <c r="B142" s="19"/>
      <c r="C142" s="37"/>
      <c r="D142" s="19"/>
      <c r="E142" s="21"/>
      <c r="F142" s="95"/>
      <c r="G142" s="91">
        <f>VLOOKUP(E142,工作表9!$G$1:$H$142, 2, FALSE)</f>
        <v>0</v>
      </c>
      <c r="H142" s="96">
        <f t="shared" si="2"/>
        <v>0</v>
      </c>
    </row>
    <row r="143" spans="1:8">
      <c r="A143" s="19"/>
      <c r="B143" s="19"/>
      <c r="C143" s="37"/>
      <c r="D143" s="19"/>
      <c r="E143" s="21"/>
      <c r="F143" s="95"/>
      <c r="G143" s="91">
        <f>VLOOKUP(E143,工作表9!$G$1:$H$142, 2, FALSE)</f>
        <v>0</v>
      </c>
      <c r="H143" s="96">
        <f t="shared" si="2"/>
        <v>0</v>
      </c>
    </row>
    <row r="144" spans="1:8">
      <c r="A144" s="19"/>
      <c r="B144" s="19"/>
      <c r="C144" s="37"/>
      <c r="D144" s="19"/>
      <c r="E144" s="21"/>
      <c r="F144" s="95"/>
      <c r="G144" s="91">
        <f>VLOOKUP(E144,工作表9!$G$1:$H$142, 2, FALSE)</f>
        <v>0</v>
      </c>
      <c r="H144" s="96">
        <f t="shared" si="2"/>
        <v>0</v>
      </c>
    </row>
    <row r="145" spans="1:8">
      <c r="A145" s="19"/>
      <c r="B145" s="19"/>
      <c r="C145" s="37"/>
      <c r="D145" s="19"/>
      <c r="E145" s="21"/>
      <c r="F145" s="95"/>
      <c r="G145" s="91">
        <f>VLOOKUP(E145,工作表9!$G$1:$H$142, 2, FALSE)</f>
        <v>0</v>
      </c>
      <c r="H145" s="96">
        <f t="shared" si="2"/>
        <v>0</v>
      </c>
    </row>
    <row r="146" spans="1:8">
      <c r="A146" s="19"/>
      <c r="B146" s="19"/>
      <c r="C146" s="37"/>
      <c r="D146" s="19"/>
      <c r="E146" s="21"/>
      <c r="F146" s="95"/>
      <c r="G146" s="91">
        <f>VLOOKUP(E146,工作表9!$G$1:$H$142, 2, FALSE)</f>
        <v>0</v>
      </c>
      <c r="H146" s="96">
        <f t="shared" si="2"/>
        <v>0</v>
      </c>
    </row>
    <row r="147" spans="1:8">
      <c r="A147" s="19"/>
      <c r="B147" s="19"/>
      <c r="C147" s="37"/>
      <c r="D147" s="19"/>
      <c r="E147" s="21"/>
      <c r="F147" s="95"/>
      <c r="G147" s="91">
        <f>VLOOKUP(E147,工作表9!$G$1:$H$142, 2, FALSE)</f>
        <v>0</v>
      </c>
      <c r="H147" s="96">
        <f t="shared" si="2"/>
        <v>0</v>
      </c>
    </row>
    <row r="148" spans="1:8">
      <c r="A148" s="19"/>
      <c r="B148" s="19"/>
      <c r="C148" s="37"/>
      <c r="D148" s="19"/>
      <c r="E148" s="21"/>
      <c r="F148" s="95"/>
      <c r="G148" s="91">
        <f>VLOOKUP(E148,工作表9!$G$1:$H$142, 2, FALSE)</f>
        <v>0</v>
      </c>
      <c r="H148" s="96">
        <f t="shared" si="2"/>
        <v>0</v>
      </c>
    </row>
    <row r="149" spans="1:8">
      <c r="A149" s="19"/>
      <c r="B149" s="19"/>
      <c r="C149" s="37"/>
      <c r="D149" s="19"/>
      <c r="E149" s="21"/>
      <c r="F149" s="95"/>
      <c r="G149" s="91">
        <f>VLOOKUP(E149,工作表9!$G$1:$H$142, 2, FALSE)</f>
        <v>0</v>
      </c>
      <c r="H149" s="96">
        <f t="shared" si="2"/>
        <v>0</v>
      </c>
    </row>
    <row r="150" spans="1:8">
      <c r="A150" s="19"/>
      <c r="B150" s="19"/>
      <c r="C150" s="37"/>
      <c r="D150" s="19"/>
      <c r="E150" s="21"/>
      <c r="F150" s="95"/>
      <c r="G150" s="91">
        <f>VLOOKUP(E150,工作表9!$G$1:$H$142, 2, FALSE)</f>
        <v>0</v>
      </c>
      <c r="H150" s="96">
        <f t="shared" si="2"/>
        <v>0</v>
      </c>
    </row>
    <row r="151" spans="1:8">
      <c r="A151" s="19"/>
      <c r="B151" s="19"/>
      <c r="C151" s="37"/>
      <c r="D151" s="19"/>
      <c r="E151" s="21"/>
      <c r="F151" s="95"/>
      <c r="G151" s="91">
        <f>VLOOKUP(E151,工作表9!$G$1:$H$142, 2, FALSE)</f>
        <v>0</v>
      </c>
      <c r="H151" s="96">
        <f t="shared" si="2"/>
        <v>0</v>
      </c>
    </row>
    <row r="152" spans="1:8">
      <c r="A152" s="19"/>
      <c r="B152" s="19"/>
      <c r="C152" s="37"/>
      <c r="D152" s="19"/>
      <c r="E152" s="21"/>
      <c r="F152" s="95"/>
      <c r="G152" s="91">
        <f>VLOOKUP(E152,工作表9!$G$1:$H$142, 2, FALSE)</f>
        <v>0</v>
      </c>
      <c r="H152" s="96">
        <f t="shared" si="2"/>
        <v>0</v>
      </c>
    </row>
    <row r="153" spans="1:8">
      <c r="A153" s="19"/>
      <c r="B153" s="19"/>
      <c r="C153" s="37"/>
      <c r="D153" s="19"/>
      <c r="E153" s="21"/>
      <c r="F153" s="95"/>
      <c r="G153" s="91">
        <f>VLOOKUP(E153,工作表9!$G$1:$H$142, 2, FALSE)</f>
        <v>0</v>
      </c>
      <c r="H153" s="96">
        <f t="shared" si="2"/>
        <v>0</v>
      </c>
    </row>
    <row r="154" spans="1:8">
      <c r="A154" s="19"/>
      <c r="B154" s="19"/>
      <c r="C154" s="37"/>
      <c r="D154" s="19"/>
      <c r="E154" s="21"/>
      <c r="F154" s="95"/>
      <c r="G154" s="91">
        <f>VLOOKUP(E154,工作表9!$G$1:$H$142, 2, FALSE)</f>
        <v>0</v>
      </c>
      <c r="H154" s="96">
        <f t="shared" si="2"/>
        <v>0</v>
      </c>
    </row>
    <row r="155" spans="1:8">
      <c r="A155" s="19"/>
      <c r="B155" s="19"/>
      <c r="C155" s="37"/>
      <c r="D155" s="19"/>
      <c r="E155" s="21"/>
      <c r="F155" s="95"/>
      <c r="G155" s="91">
        <f>VLOOKUP(E155,工作表9!$G$1:$H$142, 2, FALSE)</f>
        <v>0</v>
      </c>
      <c r="H155" s="96">
        <f t="shared" si="2"/>
        <v>0</v>
      </c>
    </row>
    <row r="156" spans="1:8">
      <c r="A156" s="19"/>
      <c r="B156" s="19"/>
      <c r="C156" s="37"/>
      <c r="D156" s="19"/>
      <c r="E156" s="21"/>
      <c r="F156" s="95"/>
      <c r="G156" s="91">
        <f>VLOOKUP(E156,工作表9!$G$1:$H$142, 2, FALSE)</f>
        <v>0</v>
      </c>
      <c r="H156" s="96">
        <f t="shared" si="2"/>
        <v>0</v>
      </c>
    </row>
    <row r="157" spans="1:8">
      <c r="A157" s="19"/>
      <c r="B157" s="19"/>
      <c r="C157" s="37"/>
      <c r="D157" s="19"/>
      <c r="E157" s="21"/>
      <c r="F157" s="95"/>
      <c r="G157" s="91">
        <f>VLOOKUP(E157,工作表9!$G$1:$H$142, 2, FALSE)</f>
        <v>0</v>
      </c>
      <c r="H157" s="96">
        <f t="shared" si="2"/>
        <v>0</v>
      </c>
    </row>
    <row r="158" spans="1:8">
      <c r="A158" s="19"/>
      <c r="B158" s="19"/>
      <c r="C158" s="37"/>
      <c r="D158" s="19"/>
      <c r="E158" s="21"/>
      <c r="F158" s="95"/>
      <c r="G158" s="91">
        <f>VLOOKUP(E158,工作表9!$G$1:$H$142, 2, FALSE)</f>
        <v>0</v>
      </c>
      <c r="H158" s="96">
        <f t="shared" si="2"/>
        <v>0</v>
      </c>
    </row>
    <row r="159" spans="1:8">
      <c r="A159" s="19"/>
      <c r="B159" s="19"/>
      <c r="C159" s="37"/>
      <c r="D159" s="19"/>
      <c r="E159" s="21"/>
      <c r="F159" s="95"/>
      <c r="G159" s="91">
        <f>VLOOKUP(E159,工作表9!$G$1:$H$142, 2, FALSE)</f>
        <v>0</v>
      </c>
      <c r="H159" s="96">
        <f t="shared" si="2"/>
        <v>0</v>
      </c>
    </row>
    <row r="160" spans="1:8">
      <c r="A160" s="19"/>
      <c r="B160" s="19"/>
      <c r="C160" s="37"/>
      <c r="D160" s="19"/>
      <c r="E160" s="21"/>
      <c r="F160" s="95"/>
      <c r="G160" s="91">
        <f>VLOOKUP(E160,工作表9!$G$1:$H$142, 2, FALSE)</f>
        <v>0</v>
      </c>
      <c r="H160" s="96">
        <f t="shared" si="2"/>
        <v>0</v>
      </c>
    </row>
    <row r="161" spans="1:8">
      <c r="A161" s="19"/>
      <c r="B161" s="19"/>
      <c r="C161" s="37"/>
      <c r="D161" s="19"/>
      <c r="E161" s="21"/>
      <c r="F161" s="95"/>
      <c r="G161" s="91">
        <f>VLOOKUP(E161,工作表9!$G$1:$H$142, 2, FALSE)</f>
        <v>0</v>
      </c>
      <c r="H161" s="96">
        <f t="shared" si="2"/>
        <v>0</v>
      </c>
    </row>
    <row r="162" spans="1:8">
      <c r="A162" s="19"/>
      <c r="B162" s="19"/>
      <c r="C162" s="37"/>
      <c r="D162" s="19"/>
      <c r="E162" s="21"/>
      <c r="F162" s="95"/>
      <c r="G162" s="91">
        <f>VLOOKUP(E162,工作表9!$G$1:$H$142, 2, FALSE)</f>
        <v>0</v>
      </c>
      <c r="H162" s="96">
        <f t="shared" si="2"/>
        <v>0</v>
      </c>
    </row>
    <row r="163" spans="1:8">
      <c r="A163" s="19"/>
      <c r="B163" s="19"/>
      <c r="C163" s="37"/>
      <c r="D163" s="19"/>
      <c r="E163" s="21"/>
      <c r="F163" s="95"/>
      <c r="G163" s="91">
        <f>VLOOKUP(E163,工作表9!$G$1:$H$142, 2, FALSE)</f>
        <v>0</v>
      </c>
      <c r="H163" s="96">
        <f t="shared" si="2"/>
        <v>0</v>
      </c>
    </row>
    <row r="164" spans="1:8">
      <c r="A164" s="19"/>
      <c r="B164" s="19"/>
      <c r="C164" s="37"/>
      <c r="D164" s="19"/>
      <c r="E164" s="21"/>
      <c r="F164" s="95"/>
      <c r="G164" s="91">
        <f>VLOOKUP(E164,工作表9!$G$1:$H$142, 2, FALSE)</f>
        <v>0</v>
      </c>
      <c r="H164" s="96">
        <f t="shared" si="2"/>
        <v>0</v>
      </c>
    </row>
    <row r="165" spans="1:8">
      <c r="A165" s="19"/>
      <c r="B165" s="19"/>
      <c r="C165" s="37"/>
      <c r="D165" s="19"/>
      <c r="E165" s="21"/>
      <c r="F165" s="95"/>
      <c r="G165" s="91">
        <f>VLOOKUP(E165,工作表9!$G$1:$H$142, 2, FALSE)</f>
        <v>0</v>
      </c>
      <c r="H165" s="96">
        <f t="shared" si="2"/>
        <v>0</v>
      </c>
    </row>
    <row r="166" spans="1:8">
      <c r="A166" s="19"/>
      <c r="B166" s="19"/>
      <c r="C166" s="37"/>
      <c r="D166" s="19"/>
      <c r="E166" s="21"/>
      <c r="F166" s="95"/>
      <c r="G166" s="91">
        <f>VLOOKUP(E166,工作表9!$G$1:$H$142, 2, FALSE)</f>
        <v>0</v>
      </c>
      <c r="H166" s="96">
        <f t="shared" si="2"/>
        <v>0</v>
      </c>
    </row>
    <row r="167" spans="1:8">
      <c r="A167" s="19"/>
      <c r="B167" s="19"/>
      <c r="C167" s="37"/>
      <c r="D167" s="19"/>
      <c r="E167" s="21"/>
      <c r="F167" s="95"/>
      <c r="G167" s="91">
        <f>VLOOKUP(E167,工作表9!$G$1:$H$142, 2, FALSE)</f>
        <v>0</v>
      </c>
      <c r="H167" s="96">
        <f t="shared" si="2"/>
        <v>0</v>
      </c>
    </row>
    <row r="168" spans="1:8">
      <c r="A168" s="19"/>
      <c r="B168" s="19"/>
      <c r="C168" s="37"/>
      <c r="D168" s="19"/>
      <c r="E168" s="21"/>
      <c r="F168" s="95"/>
      <c r="G168" s="91">
        <f>VLOOKUP(E168,工作表9!$G$1:$H$142, 2, FALSE)</f>
        <v>0</v>
      </c>
      <c r="H168" s="96">
        <f t="shared" si="2"/>
        <v>0</v>
      </c>
    </row>
    <row r="169" spans="1:8">
      <c r="A169" s="19"/>
      <c r="B169" s="19"/>
      <c r="C169" s="37"/>
      <c r="D169" s="19"/>
      <c r="E169" s="21"/>
      <c r="F169" s="95"/>
      <c r="G169" s="91">
        <f>VLOOKUP(E169,工作表9!$G$1:$H$142, 2, FALSE)</f>
        <v>0</v>
      </c>
      <c r="H169" s="96">
        <f t="shared" si="2"/>
        <v>0</v>
      </c>
    </row>
    <row r="170" spans="1:8">
      <c r="A170" s="19"/>
      <c r="B170" s="19"/>
      <c r="C170" s="37"/>
      <c r="D170" s="19"/>
      <c r="E170" s="21"/>
      <c r="F170" s="95"/>
      <c r="G170" s="91">
        <f>VLOOKUP(E170,工作表9!$G$1:$H$142, 2, FALSE)</f>
        <v>0</v>
      </c>
      <c r="H170" s="96">
        <f t="shared" si="2"/>
        <v>0</v>
      </c>
    </row>
    <row r="171" spans="1:8">
      <c r="A171" s="19"/>
      <c r="B171" s="19"/>
      <c r="C171" s="37"/>
      <c r="D171" s="19"/>
      <c r="E171" s="21"/>
      <c r="F171" s="95"/>
      <c r="G171" s="91">
        <f>VLOOKUP(E171,工作表9!$G$1:$H$142, 2, FALSE)</f>
        <v>0</v>
      </c>
      <c r="H171" s="96">
        <f t="shared" si="2"/>
        <v>0</v>
      </c>
    </row>
    <row r="172" spans="1:8">
      <c r="A172" s="19"/>
      <c r="B172" s="19"/>
      <c r="C172" s="37"/>
      <c r="D172" s="19"/>
      <c r="E172" s="21"/>
      <c r="F172" s="95"/>
      <c r="G172" s="91">
        <f>VLOOKUP(E172,工作表9!$G$1:$H$142, 2, FALSE)</f>
        <v>0</v>
      </c>
      <c r="H172" s="96">
        <f t="shared" si="2"/>
        <v>0</v>
      </c>
    </row>
    <row r="173" spans="1:8">
      <c r="A173" s="19"/>
      <c r="B173" s="19"/>
      <c r="C173" s="37"/>
      <c r="D173" s="19"/>
      <c r="E173" s="21"/>
      <c r="F173" s="95"/>
      <c r="G173" s="91">
        <f>VLOOKUP(E173,工作表9!$G$1:$H$142, 2, FALSE)</f>
        <v>0</v>
      </c>
      <c r="H173" s="96">
        <f t="shared" si="2"/>
        <v>0</v>
      </c>
    </row>
    <row r="174" spans="1:8">
      <c r="A174" s="19"/>
      <c r="B174" s="19"/>
      <c r="C174" s="37"/>
      <c r="D174" s="19"/>
      <c r="E174" s="21"/>
      <c r="F174" s="95"/>
      <c r="G174" s="91">
        <f>VLOOKUP(E174,工作表9!$G$1:$H$142, 2, FALSE)</f>
        <v>0</v>
      </c>
      <c r="H174" s="96">
        <f t="shared" si="2"/>
        <v>0</v>
      </c>
    </row>
    <row r="175" spans="1:8">
      <c r="A175" s="19"/>
      <c r="B175" s="19"/>
      <c r="C175" s="37"/>
      <c r="D175" s="19"/>
      <c r="E175" s="21"/>
      <c r="F175" s="95"/>
      <c r="G175" s="91">
        <f>VLOOKUP(E175,工作表9!$G$1:$H$142, 2, FALSE)</f>
        <v>0</v>
      </c>
      <c r="H175" s="96">
        <f t="shared" si="2"/>
        <v>0</v>
      </c>
    </row>
    <row r="176" spans="1:8">
      <c r="A176" s="19"/>
      <c r="B176" s="19"/>
      <c r="C176" s="37"/>
      <c r="D176" s="19"/>
      <c r="E176" s="21"/>
      <c r="F176" s="95"/>
      <c r="G176" s="91">
        <f>VLOOKUP(E176,工作表9!$G$1:$H$142, 2, FALSE)</f>
        <v>0</v>
      </c>
      <c r="H176" s="96">
        <f t="shared" si="2"/>
        <v>0</v>
      </c>
    </row>
    <row r="177" spans="1:8">
      <c r="A177" s="19"/>
      <c r="B177" s="19"/>
      <c r="C177" s="37"/>
      <c r="D177" s="19"/>
      <c r="E177" s="21"/>
      <c r="F177" s="95"/>
      <c r="G177" s="91">
        <f>VLOOKUP(E177,工作表9!$G$1:$H$142, 2, FALSE)</f>
        <v>0</v>
      </c>
      <c r="H177" s="96">
        <f t="shared" si="2"/>
        <v>0</v>
      </c>
    </row>
    <row r="178" spans="1:8">
      <c r="A178" s="19"/>
      <c r="B178" s="19"/>
      <c r="C178" s="37"/>
      <c r="D178" s="19"/>
      <c r="E178" s="21"/>
      <c r="F178" s="95"/>
      <c r="G178" s="91">
        <f>VLOOKUP(E178,工作表9!$G$1:$H$142, 2, FALSE)</f>
        <v>0</v>
      </c>
      <c r="H178" s="96">
        <f t="shared" si="2"/>
        <v>0</v>
      </c>
    </row>
    <row r="179" spans="1:8">
      <c r="A179" s="19"/>
      <c r="B179" s="19"/>
      <c r="C179" s="37"/>
      <c r="D179" s="19"/>
      <c r="E179" s="21"/>
      <c r="F179" s="95"/>
      <c r="G179" s="91">
        <f>VLOOKUP(E179,工作表9!$G$1:$H$142, 2, FALSE)</f>
        <v>0</v>
      </c>
      <c r="H179" s="96">
        <f t="shared" si="2"/>
        <v>0</v>
      </c>
    </row>
    <row r="180" spans="1:8">
      <c r="A180" s="19"/>
      <c r="B180" s="19"/>
      <c r="C180" s="37"/>
      <c r="D180" s="19"/>
      <c r="E180" s="21"/>
      <c r="F180" s="95"/>
      <c r="G180" s="91">
        <f>VLOOKUP(E180,工作表9!$G$1:$H$142, 2, FALSE)</f>
        <v>0</v>
      </c>
      <c r="H180" s="96">
        <f t="shared" si="2"/>
        <v>0</v>
      </c>
    </row>
    <row r="181" spans="1:8">
      <c r="A181" s="19"/>
      <c r="B181" s="19"/>
      <c r="C181" s="37"/>
      <c r="D181" s="19"/>
      <c r="E181" s="21"/>
      <c r="F181" s="95"/>
      <c r="G181" s="91">
        <f>VLOOKUP(E181,工作表9!$G$1:$H$142, 2, FALSE)</f>
        <v>0</v>
      </c>
      <c r="H181" s="96">
        <f t="shared" si="2"/>
        <v>0</v>
      </c>
    </row>
    <row r="182" spans="1:8">
      <c r="A182" s="19"/>
      <c r="B182" s="19"/>
      <c r="C182" s="37"/>
      <c r="D182" s="19"/>
      <c r="E182" s="21"/>
      <c r="F182" s="95"/>
      <c r="G182" s="91">
        <f>VLOOKUP(E182,工作表9!$G$1:$H$142, 2, FALSE)</f>
        <v>0</v>
      </c>
      <c r="H182" s="96">
        <f t="shared" si="2"/>
        <v>0</v>
      </c>
    </row>
    <row r="183" spans="1:8">
      <c r="A183" s="19"/>
      <c r="B183" s="19"/>
      <c r="C183" s="37"/>
      <c r="D183" s="19"/>
      <c r="E183" s="21"/>
      <c r="F183" s="95"/>
      <c r="G183" s="91">
        <f>VLOOKUP(E183,工作表9!$G$1:$H$142, 2, FALSE)</f>
        <v>0</v>
      </c>
      <c r="H183" s="96">
        <f t="shared" si="2"/>
        <v>0</v>
      </c>
    </row>
    <row r="184" spans="1:8">
      <c r="A184" s="19"/>
      <c r="B184" s="19"/>
      <c r="C184" s="37"/>
      <c r="D184" s="19"/>
      <c r="E184" s="21"/>
      <c r="F184" s="95"/>
      <c r="G184" s="91">
        <f>VLOOKUP(E184,工作表9!$G$1:$H$142, 2, FALSE)</f>
        <v>0</v>
      </c>
      <c r="H184" s="96">
        <f t="shared" si="2"/>
        <v>0</v>
      </c>
    </row>
    <row r="185" spans="1:8">
      <c r="A185" s="19"/>
      <c r="B185" s="19"/>
      <c r="C185" s="37"/>
      <c r="D185" s="19"/>
      <c r="E185" s="21"/>
      <c r="F185" s="95"/>
      <c r="G185" s="91">
        <f>VLOOKUP(E185,工作表9!$G$1:$H$142, 2, FALSE)</f>
        <v>0</v>
      </c>
      <c r="H185" s="96">
        <f t="shared" si="2"/>
        <v>0</v>
      </c>
    </row>
    <row r="186" spans="1:8">
      <c r="A186" s="19"/>
      <c r="B186" s="19"/>
      <c r="C186" s="37"/>
      <c r="D186" s="19"/>
      <c r="E186" s="21"/>
      <c r="F186" s="95"/>
      <c r="G186" s="91">
        <f>VLOOKUP(E186,工作表9!$G$1:$H$142, 2, FALSE)</f>
        <v>0</v>
      </c>
      <c r="H186" s="96">
        <f t="shared" si="2"/>
        <v>0</v>
      </c>
    </row>
    <row r="187" spans="1:8">
      <c r="A187" s="19"/>
      <c r="B187" s="19"/>
      <c r="C187" s="37"/>
      <c r="D187" s="19"/>
      <c r="E187" s="21"/>
      <c r="F187" s="95"/>
      <c r="G187" s="91">
        <f>VLOOKUP(E187,工作表9!$G$1:$H$142, 2, FALSE)</f>
        <v>0</v>
      </c>
      <c r="H187" s="96">
        <f t="shared" si="2"/>
        <v>0</v>
      </c>
    </row>
    <row r="188" spans="1:8">
      <c r="A188" s="19"/>
      <c r="B188" s="19"/>
      <c r="C188" s="37"/>
      <c r="D188" s="19"/>
      <c r="E188" s="21"/>
      <c r="F188" s="95"/>
      <c r="G188" s="91">
        <f>VLOOKUP(E188,工作表9!$G$1:$H$142, 2, FALSE)</f>
        <v>0</v>
      </c>
      <c r="H188" s="96">
        <f t="shared" si="2"/>
        <v>0</v>
      </c>
    </row>
    <row r="189" spans="1:8">
      <c r="A189" s="19"/>
      <c r="B189" s="19"/>
      <c r="C189" s="37"/>
      <c r="D189" s="19"/>
      <c r="E189" s="21"/>
      <c r="F189" s="95"/>
      <c r="G189" s="91">
        <f>VLOOKUP(E189,工作表9!$G$1:$H$142, 2, FALSE)</f>
        <v>0</v>
      </c>
      <c r="H189" s="96">
        <f t="shared" si="2"/>
        <v>0</v>
      </c>
    </row>
    <row r="190" spans="1:8">
      <c r="A190" s="19"/>
      <c r="B190" s="19"/>
      <c r="C190" s="37"/>
      <c r="D190" s="19"/>
      <c r="E190" s="21"/>
      <c r="F190" s="95"/>
      <c r="G190" s="91">
        <f>VLOOKUP(E190,工作表9!$G$1:$H$142, 2, FALSE)</f>
        <v>0</v>
      </c>
      <c r="H190" s="96">
        <f t="shared" si="2"/>
        <v>0</v>
      </c>
    </row>
    <row r="191" spans="1:8">
      <c r="A191" s="19"/>
      <c r="B191" s="19"/>
      <c r="C191" s="37"/>
      <c r="D191" s="19"/>
      <c r="E191" s="21"/>
      <c r="F191" s="95"/>
      <c r="G191" s="91">
        <f>VLOOKUP(E191,工作表9!$G$1:$H$142, 2, FALSE)</f>
        <v>0</v>
      </c>
      <c r="H191" s="96">
        <f t="shared" si="2"/>
        <v>0</v>
      </c>
    </row>
    <row r="192" spans="1:8">
      <c r="A192" s="19"/>
      <c r="B192" s="19"/>
      <c r="C192" s="37"/>
      <c r="D192" s="19"/>
      <c r="E192" s="21"/>
      <c r="F192" s="95"/>
      <c r="G192" s="91">
        <f>VLOOKUP(E192,工作表9!$G$1:$H$142, 2, FALSE)</f>
        <v>0</v>
      </c>
      <c r="H192" s="96">
        <f t="shared" si="2"/>
        <v>0</v>
      </c>
    </row>
    <row r="193" spans="1:8">
      <c r="A193" s="19"/>
      <c r="B193" s="19"/>
      <c r="C193" s="37"/>
      <c r="D193" s="19"/>
      <c r="E193" s="21"/>
      <c r="F193" s="95"/>
      <c r="G193" s="91">
        <f>VLOOKUP(E193,工作表9!$G$1:$H$142, 2, FALSE)</f>
        <v>0</v>
      </c>
      <c r="H193" s="96">
        <f t="shared" si="2"/>
        <v>0</v>
      </c>
    </row>
    <row r="194" spans="1:8">
      <c r="A194" s="19"/>
      <c r="B194" s="19"/>
      <c r="C194" s="37"/>
      <c r="D194" s="19"/>
      <c r="E194" s="21"/>
      <c r="F194" s="95"/>
      <c r="G194" s="91">
        <f>VLOOKUP(E194,工作表9!$G$1:$H$142, 2, FALSE)</f>
        <v>0</v>
      </c>
      <c r="H194" s="96">
        <f t="shared" si="2"/>
        <v>0</v>
      </c>
    </row>
    <row r="195" spans="1:8">
      <c r="A195" s="19"/>
      <c r="B195" s="19"/>
      <c r="C195" s="37"/>
      <c r="D195" s="19"/>
      <c r="E195" s="21"/>
      <c r="F195" s="95"/>
      <c r="G195" s="91">
        <f>VLOOKUP(E195,工作表9!$G$1:$H$142, 2, FALSE)</f>
        <v>0</v>
      </c>
      <c r="H195" s="96">
        <f t="shared" si="2"/>
        <v>0</v>
      </c>
    </row>
    <row r="196" spans="1:8">
      <c r="A196" s="19"/>
      <c r="B196" s="19"/>
      <c r="C196" s="37"/>
      <c r="D196" s="19"/>
      <c r="E196" s="21"/>
      <c r="F196" s="95"/>
      <c r="G196" s="91">
        <f>VLOOKUP(E196,工作表9!$G$1:$H$142, 2, FALSE)</f>
        <v>0</v>
      </c>
      <c r="H196" s="96">
        <f t="shared" si="2"/>
        <v>0</v>
      </c>
    </row>
    <row r="197" spans="1:8">
      <c r="A197" s="19"/>
      <c r="B197" s="19"/>
      <c r="C197" s="37"/>
      <c r="D197" s="19"/>
      <c r="E197" s="21"/>
      <c r="F197" s="95"/>
      <c r="G197" s="91">
        <f>VLOOKUP(E197,工作表9!$G$1:$H$142, 2, FALSE)</f>
        <v>0</v>
      </c>
      <c r="H197" s="96">
        <f t="shared" ref="H197:H260" si="3">F197*G197</f>
        <v>0</v>
      </c>
    </row>
    <row r="198" spans="1:8">
      <c r="A198" s="19"/>
      <c r="B198" s="19"/>
      <c r="C198" s="37"/>
      <c r="D198" s="19"/>
      <c r="E198" s="21"/>
      <c r="F198" s="95"/>
      <c r="G198" s="91">
        <f>VLOOKUP(E198,工作表9!$G$1:$H$142, 2, FALSE)</f>
        <v>0</v>
      </c>
      <c r="H198" s="96">
        <f t="shared" si="3"/>
        <v>0</v>
      </c>
    </row>
    <row r="199" spans="1:8">
      <c r="A199" s="19"/>
      <c r="B199" s="19"/>
      <c r="C199" s="37"/>
      <c r="D199" s="19"/>
      <c r="E199" s="21"/>
      <c r="F199" s="95"/>
      <c r="G199" s="91">
        <f>VLOOKUP(E199,工作表9!$G$1:$H$142, 2, FALSE)</f>
        <v>0</v>
      </c>
      <c r="H199" s="96">
        <f t="shared" si="3"/>
        <v>0</v>
      </c>
    </row>
    <row r="200" spans="1:8">
      <c r="A200" s="19"/>
      <c r="B200" s="19"/>
      <c r="C200" s="37"/>
      <c r="D200" s="19"/>
      <c r="E200" s="21"/>
      <c r="F200" s="95"/>
      <c r="G200" s="91">
        <f>VLOOKUP(E200,工作表9!$G$1:$H$142, 2, FALSE)</f>
        <v>0</v>
      </c>
      <c r="H200" s="96">
        <f t="shared" si="3"/>
        <v>0</v>
      </c>
    </row>
    <row r="201" spans="1:8">
      <c r="A201" s="19"/>
      <c r="B201" s="19"/>
      <c r="C201" s="37"/>
      <c r="D201" s="19"/>
      <c r="E201" s="21"/>
      <c r="F201" s="95"/>
      <c r="G201" s="91">
        <f>VLOOKUP(E201,工作表9!$G$1:$H$142, 2, FALSE)</f>
        <v>0</v>
      </c>
      <c r="H201" s="96">
        <f t="shared" si="3"/>
        <v>0</v>
      </c>
    </row>
    <row r="202" spans="1:8">
      <c r="A202" s="19"/>
      <c r="B202" s="19"/>
      <c r="C202" s="37"/>
      <c r="D202" s="19"/>
      <c r="E202" s="21"/>
      <c r="F202" s="95"/>
      <c r="G202" s="91">
        <f>VLOOKUP(E202,工作表9!$G$1:$H$142, 2, FALSE)</f>
        <v>0</v>
      </c>
      <c r="H202" s="96">
        <f t="shared" si="3"/>
        <v>0</v>
      </c>
    </row>
    <row r="203" spans="1:8">
      <c r="A203" s="19"/>
      <c r="B203" s="19"/>
      <c r="C203" s="37"/>
      <c r="D203" s="19"/>
      <c r="E203" s="21"/>
      <c r="F203" s="95"/>
      <c r="G203" s="91">
        <f>VLOOKUP(E203,工作表9!$G$1:$H$142, 2, FALSE)</f>
        <v>0</v>
      </c>
      <c r="H203" s="96">
        <f t="shared" si="3"/>
        <v>0</v>
      </c>
    </row>
    <row r="204" spans="1:8">
      <c r="A204" s="19"/>
      <c r="B204" s="19"/>
      <c r="C204" s="37"/>
      <c r="D204" s="19"/>
      <c r="E204" s="21"/>
      <c r="F204" s="95"/>
      <c r="G204" s="91">
        <f>VLOOKUP(E204,工作表9!$G$1:$H$142, 2, FALSE)</f>
        <v>0</v>
      </c>
      <c r="H204" s="96">
        <f t="shared" si="3"/>
        <v>0</v>
      </c>
    </row>
    <row r="205" spans="1:8">
      <c r="A205" s="19"/>
      <c r="B205" s="19"/>
      <c r="C205" s="37"/>
      <c r="D205" s="19"/>
      <c r="E205" s="21"/>
      <c r="F205" s="95"/>
      <c r="G205" s="91">
        <f>VLOOKUP(E205,工作表9!$G$1:$H$142, 2, FALSE)</f>
        <v>0</v>
      </c>
      <c r="H205" s="96">
        <f t="shared" si="3"/>
        <v>0</v>
      </c>
    </row>
    <row r="206" spans="1:8">
      <c r="A206" s="19"/>
      <c r="B206" s="19"/>
      <c r="C206" s="37"/>
      <c r="D206" s="19"/>
      <c r="E206" s="21"/>
      <c r="F206" s="95"/>
      <c r="G206" s="91">
        <f>VLOOKUP(E206,工作表9!$G$1:$H$142, 2, FALSE)</f>
        <v>0</v>
      </c>
      <c r="H206" s="96">
        <f t="shared" si="3"/>
        <v>0</v>
      </c>
    </row>
    <row r="207" spans="1:8">
      <c r="A207" s="19"/>
      <c r="B207" s="19"/>
      <c r="C207" s="37"/>
      <c r="D207" s="19"/>
      <c r="E207" s="21"/>
      <c r="F207" s="95"/>
      <c r="G207" s="91">
        <f>VLOOKUP(E207,工作表9!$G$1:$H$142, 2, FALSE)</f>
        <v>0</v>
      </c>
      <c r="H207" s="96">
        <f t="shared" si="3"/>
        <v>0</v>
      </c>
    </row>
    <row r="208" spans="1:8">
      <c r="A208" s="19"/>
      <c r="B208" s="19"/>
      <c r="C208" s="37"/>
      <c r="D208" s="19"/>
      <c r="E208" s="21"/>
      <c r="F208" s="95"/>
      <c r="G208" s="91">
        <f>VLOOKUP(E208,工作表9!$G$1:$H$142, 2, FALSE)</f>
        <v>0</v>
      </c>
      <c r="H208" s="96">
        <f t="shared" si="3"/>
        <v>0</v>
      </c>
    </row>
    <row r="209" spans="1:8">
      <c r="A209" s="19"/>
      <c r="B209" s="19"/>
      <c r="C209" s="37"/>
      <c r="D209" s="19"/>
      <c r="E209" s="21"/>
      <c r="F209" s="95"/>
      <c r="G209" s="91">
        <f>VLOOKUP(E209,工作表9!$G$1:$H$142, 2, FALSE)</f>
        <v>0</v>
      </c>
      <c r="H209" s="96">
        <f t="shared" si="3"/>
        <v>0</v>
      </c>
    </row>
    <row r="210" spans="1:8">
      <c r="A210" s="19"/>
      <c r="B210" s="19"/>
      <c r="C210" s="37"/>
      <c r="D210" s="19"/>
      <c r="E210" s="21"/>
      <c r="F210" s="95"/>
      <c r="G210" s="91">
        <f>VLOOKUP(E210,工作表9!$G$1:$H$142, 2, FALSE)</f>
        <v>0</v>
      </c>
      <c r="H210" s="96">
        <f t="shared" si="3"/>
        <v>0</v>
      </c>
    </row>
    <row r="211" spans="1:8">
      <c r="A211" s="19"/>
      <c r="B211" s="19"/>
      <c r="C211" s="37"/>
      <c r="D211" s="19"/>
      <c r="E211" s="21"/>
      <c r="F211" s="95"/>
      <c r="G211" s="91">
        <f>VLOOKUP(E211,工作表9!$G$1:$H$142, 2, FALSE)</f>
        <v>0</v>
      </c>
      <c r="H211" s="96">
        <f t="shared" si="3"/>
        <v>0</v>
      </c>
    </row>
    <row r="212" spans="1:8">
      <c r="A212" s="19"/>
      <c r="B212" s="19"/>
      <c r="C212" s="37"/>
      <c r="D212" s="19"/>
      <c r="E212" s="21"/>
      <c r="F212" s="95"/>
      <c r="G212" s="91">
        <f>VLOOKUP(E212,工作表9!$G$1:$H$142, 2, FALSE)</f>
        <v>0</v>
      </c>
      <c r="H212" s="96">
        <f t="shared" si="3"/>
        <v>0</v>
      </c>
    </row>
    <row r="213" spans="1:8">
      <c r="A213" s="19"/>
      <c r="B213" s="19"/>
      <c r="C213" s="37"/>
      <c r="D213" s="19"/>
      <c r="E213" s="21"/>
      <c r="F213" s="95"/>
      <c r="G213" s="91">
        <f>VLOOKUP(E213,工作表9!$G$1:$H$142, 2, FALSE)</f>
        <v>0</v>
      </c>
      <c r="H213" s="96">
        <f t="shared" si="3"/>
        <v>0</v>
      </c>
    </row>
    <row r="214" spans="1:8">
      <c r="A214" s="19"/>
      <c r="B214" s="19"/>
      <c r="C214" s="37"/>
      <c r="D214" s="19"/>
      <c r="E214" s="21"/>
      <c r="F214" s="95"/>
      <c r="G214" s="91">
        <f>VLOOKUP(E214,工作表9!$G$1:$H$142, 2, FALSE)</f>
        <v>0</v>
      </c>
      <c r="H214" s="96">
        <f t="shared" si="3"/>
        <v>0</v>
      </c>
    </row>
    <row r="215" spans="1:8">
      <c r="A215" s="19"/>
      <c r="B215" s="19"/>
      <c r="C215" s="37"/>
      <c r="D215" s="19"/>
      <c r="E215" s="21"/>
      <c r="F215" s="95"/>
      <c r="G215" s="91">
        <f>VLOOKUP(E215,工作表9!$G$1:$H$142, 2, FALSE)</f>
        <v>0</v>
      </c>
      <c r="H215" s="96">
        <f t="shared" si="3"/>
        <v>0</v>
      </c>
    </row>
    <row r="216" spans="1:8">
      <c r="A216" s="19"/>
      <c r="B216" s="19"/>
      <c r="C216" s="37"/>
      <c r="D216" s="19"/>
      <c r="E216" s="21"/>
      <c r="F216" s="95"/>
      <c r="G216" s="91">
        <f>VLOOKUP(E216,工作表9!$G$1:$H$142, 2, FALSE)</f>
        <v>0</v>
      </c>
      <c r="H216" s="96">
        <f t="shared" si="3"/>
        <v>0</v>
      </c>
    </row>
    <row r="217" spans="1:8">
      <c r="A217" s="19"/>
      <c r="B217" s="19"/>
      <c r="C217" s="37"/>
      <c r="D217" s="19"/>
      <c r="E217" s="21"/>
      <c r="F217" s="95"/>
      <c r="G217" s="91">
        <f>VLOOKUP(E217,工作表9!$G$1:$H$142, 2, FALSE)</f>
        <v>0</v>
      </c>
      <c r="H217" s="96">
        <f t="shared" si="3"/>
        <v>0</v>
      </c>
    </row>
    <row r="218" spans="1:8">
      <c r="A218" s="19"/>
      <c r="B218" s="19"/>
      <c r="C218" s="37"/>
      <c r="D218" s="19"/>
      <c r="E218" s="21"/>
      <c r="F218" s="95"/>
      <c r="G218" s="91">
        <f>VLOOKUP(E218,工作表9!$G$1:$H$142, 2, FALSE)</f>
        <v>0</v>
      </c>
      <c r="H218" s="96">
        <f t="shared" si="3"/>
        <v>0</v>
      </c>
    </row>
    <row r="219" spans="1:8">
      <c r="A219" s="19"/>
      <c r="B219" s="19"/>
      <c r="C219" s="37"/>
      <c r="D219" s="19"/>
      <c r="E219" s="21"/>
      <c r="F219" s="95"/>
      <c r="G219" s="91">
        <f>VLOOKUP(E219,工作表9!$G$1:$H$142, 2, FALSE)</f>
        <v>0</v>
      </c>
      <c r="H219" s="96">
        <f t="shared" si="3"/>
        <v>0</v>
      </c>
    </row>
    <row r="220" spans="1:8">
      <c r="A220" s="19"/>
      <c r="B220" s="19"/>
      <c r="C220" s="37"/>
      <c r="D220" s="19"/>
      <c r="E220" s="21"/>
      <c r="F220" s="95"/>
      <c r="G220" s="91">
        <f>VLOOKUP(E220,工作表9!$G$1:$H$142, 2, FALSE)</f>
        <v>0</v>
      </c>
      <c r="H220" s="96">
        <f t="shared" si="3"/>
        <v>0</v>
      </c>
    </row>
    <row r="221" spans="1:8">
      <c r="A221" s="19"/>
      <c r="B221" s="19"/>
      <c r="C221" s="37"/>
      <c r="D221" s="19"/>
      <c r="E221" s="21"/>
      <c r="F221" s="95"/>
      <c r="G221" s="91">
        <f>VLOOKUP(E221,工作表9!$G$1:$H$142, 2, FALSE)</f>
        <v>0</v>
      </c>
      <c r="H221" s="96">
        <f t="shared" si="3"/>
        <v>0</v>
      </c>
    </row>
    <row r="222" spans="1:8">
      <c r="A222" s="19"/>
      <c r="B222" s="19"/>
      <c r="C222" s="37"/>
      <c r="D222" s="19"/>
      <c r="E222" s="21"/>
      <c r="F222" s="95"/>
      <c r="G222" s="91">
        <f>VLOOKUP(E222,工作表9!$G$1:$H$142, 2, FALSE)</f>
        <v>0</v>
      </c>
      <c r="H222" s="96">
        <f t="shared" si="3"/>
        <v>0</v>
      </c>
    </row>
    <row r="223" spans="1:8">
      <c r="A223" s="19"/>
      <c r="B223" s="19"/>
      <c r="C223" s="37"/>
      <c r="D223" s="19"/>
      <c r="E223" s="21"/>
      <c r="F223" s="95"/>
      <c r="G223" s="91">
        <f>VLOOKUP(E223,工作表9!$G$1:$H$142, 2, FALSE)</f>
        <v>0</v>
      </c>
      <c r="H223" s="96">
        <f t="shared" si="3"/>
        <v>0</v>
      </c>
    </row>
    <row r="224" spans="1:8">
      <c r="A224" s="19"/>
      <c r="B224" s="19"/>
      <c r="C224" s="37"/>
      <c r="D224" s="19"/>
      <c r="E224" s="21"/>
      <c r="F224" s="95"/>
      <c r="G224" s="91">
        <f>VLOOKUP(E224,工作表9!$G$1:$H$142, 2, FALSE)</f>
        <v>0</v>
      </c>
      <c r="H224" s="96">
        <f t="shared" si="3"/>
        <v>0</v>
      </c>
    </row>
    <row r="225" spans="1:8">
      <c r="A225" s="19"/>
      <c r="B225" s="19"/>
      <c r="C225" s="37"/>
      <c r="D225" s="19"/>
      <c r="E225" s="21"/>
      <c r="F225" s="95"/>
      <c r="G225" s="91">
        <f>VLOOKUP(E225,工作表9!$G$1:$H$142, 2, FALSE)</f>
        <v>0</v>
      </c>
      <c r="H225" s="96">
        <f t="shared" si="3"/>
        <v>0</v>
      </c>
    </row>
    <row r="226" spans="1:8">
      <c r="A226" s="19"/>
      <c r="B226" s="19"/>
      <c r="C226" s="37"/>
      <c r="D226" s="19"/>
      <c r="E226" s="21"/>
      <c r="F226" s="95"/>
      <c r="G226" s="91">
        <f>VLOOKUP(E226,工作表9!$G$1:$H$142, 2, FALSE)</f>
        <v>0</v>
      </c>
      <c r="H226" s="96">
        <f t="shared" si="3"/>
        <v>0</v>
      </c>
    </row>
    <row r="227" spans="1:8">
      <c r="A227" s="19"/>
      <c r="B227" s="19"/>
      <c r="C227" s="37"/>
      <c r="D227" s="19"/>
      <c r="E227" s="21"/>
      <c r="F227" s="95"/>
      <c r="G227" s="91">
        <f>VLOOKUP(E227,工作表9!$G$1:$H$142, 2, FALSE)</f>
        <v>0</v>
      </c>
      <c r="H227" s="96">
        <f t="shared" si="3"/>
        <v>0</v>
      </c>
    </row>
    <row r="228" spans="1:8">
      <c r="A228" s="19"/>
      <c r="B228" s="19"/>
      <c r="C228" s="37"/>
      <c r="D228" s="19"/>
      <c r="E228" s="21"/>
      <c r="F228" s="95"/>
      <c r="G228" s="91">
        <f>VLOOKUP(E228,工作表9!$G$1:$H$142, 2, FALSE)</f>
        <v>0</v>
      </c>
      <c r="H228" s="96">
        <f t="shared" si="3"/>
        <v>0</v>
      </c>
    </row>
    <row r="229" spans="1:8">
      <c r="A229" s="19"/>
      <c r="B229" s="19"/>
      <c r="C229" s="37"/>
      <c r="D229" s="19"/>
      <c r="E229" s="21"/>
      <c r="F229" s="95"/>
      <c r="G229" s="91">
        <f>VLOOKUP(E229,工作表9!$G$1:$H$142, 2, FALSE)</f>
        <v>0</v>
      </c>
      <c r="H229" s="96">
        <f t="shared" si="3"/>
        <v>0</v>
      </c>
    </row>
    <row r="230" spans="1:8">
      <c r="A230" s="19"/>
      <c r="B230" s="19"/>
      <c r="C230" s="37"/>
      <c r="D230" s="19"/>
      <c r="E230" s="21"/>
      <c r="F230" s="95"/>
      <c r="G230" s="91">
        <f>VLOOKUP(E230,工作表9!$G$1:$H$142, 2, FALSE)</f>
        <v>0</v>
      </c>
      <c r="H230" s="96">
        <f t="shared" si="3"/>
        <v>0</v>
      </c>
    </row>
    <row r="231" spans="1:8">
      <c r="A231" s="19"/>
      <c r="B231" s="19"/>
      <c r="C231" s="37"/>
      <c r="D231" s="19"/>
      <c r="E231" s="21"/>
      <c r="F231" s="95"/>
      <c r="G231" s="91">
        <f>VLOOKUP(E231,工作表9!$G$1:$H$142, 2, FALSE)</f>
        <v>0</v>
      </c>
      <c r="H231" s="96">
        <f t="shared" si="3"/>
        <v>0</v>
      </c>
    </row>
    <row r="232" spans="1:8">
      <c r="A232" s="19"/>
      <c r="B232" s="19"/>
      <c r="C232" s="37"/>
      <c r="D232" s="19"/>
      <c r="E232" s="21"/>
      <c r="F232" s="95"/>
      <c r="G232" s="91">
        <f>VLOOKUP(E232,工作表9!$G$1:$H$142, 2, FALSE)</f>
        <v>0</v>
      </c>
      <c r="H232" s="96">
        <f t="shared" si="3"/>
        <v>0</v>
      </c>
    </row>
    <row r="233" spans="1:8">
      <c r="A233" s="19"/>
      <c r="B233" s="19"/>
      <c r="C233" s="37"/>
      <c r="D233" s="19"/>
      <c r="E233" s="21"/>
      <c r="F233" s="95"/>
      <c r="G233" s="91">
        <f>VLOOKUP(E233,工作表9!$G$1:$H$142, 2, FALSE)</f>
        <v>0</v>
      </c>
      <c r="H233" s="96">
        <f t="shared" si="3"/>
        <v>0</v>
      </c>
    </row>
    <row r="234" spans="1:8">
      <c r="A234" s="19"/>
      <c r="B234" s="19"/>
      <c r="C234" s="37"/>
      <c r="D234" s="19"/>
      <c r="E234" s="21"/>
      <c r="F234" s="95"/>
      <c r="G234" s="91">
        <f>VLOOKUP(E234,工作表9!$G$1:$H$142, 2, FALSE)</f>
        <v>0</v>
      </c>
      <c r="H234" s="96">
        <f t="shared" si="3"/>
        <v>0</v>
      </c>
    </row>
    <row r="235" spans="1:8">
      <c r="A235" s="19"/>
      <c r="B235" s="19"/>
      <c r="C235" s="37"/>
      <c r="D235" s="19"/>
      <c r="E235" s="21"/>
      <c r="F235" s="95"/>
      <c r="G235" s="91">
        <f>VLOOKUP(E235,工作表9!$G$1:$H$142, 2, FALSE)</f>
        <v>0</v>
      </c>
      <c r="H235" s="96">
        <f t="shared" si="3"/>
        <v>0</v>
      </c>
    </row>
    <row r="236" spans="1:8">
      <c r="A236" s="19"/>
      <c r="B236" s="19"/>
      <c r="C236" s="37"/>
      <c r="D236" s="19"/>
      <c r="E236" s="21"/>
      <c r="F236" s="95"/>
      <c r="G236" s="91">
        <f>VLOOKUP(E236,工作表9!$G$1:$H$142, 2, FALSE)</f>
        <v>0</v>
      </c>
      <c r="H236" s="96">
        <f t="shared" si="3"/>
        <v>0</v>
      </c>
    </row>
    <row r="237" spans="1:8">
      <c r="A237" s="19"/>
      <c r="B237" s="19"/>
      <c r="C237" s="37"/>
      <c r="D237" s="19"/>
      <c r="E237" s="21"/>
      <c r="F237" s="95"/>
      <c r="G237" s="91">
        <f>VLOOKUP(E237,工作表9!$G$1:$H$142, 2, FALSE)</f>
        <v>0</v>
      </c>
      <c r="H237" s="96">
        <f t="shared" si="3"/>
        <v>0</v>
      </c>
    </row>
    <row r="238" spans="1:8">
      <c r="A238" s="19"/>
      <c r="B238" s="19"/>
      <c r="C238" s="37"/>
      <c r="D238" s="19"/>
      <c r="E238" s="21"/>
      <c r="F238" s="95"/>
      <c r="G238" s="91">
        <f>VLOOKUP(E238,工作表9!$G$1:$H$142, 2, FALSE)</f>
        <v>0</v>
      </c>
      <c r="H238" s="96">
        <f t="shared" si="3"/>
        <v>0</v>
      </c>
    </row>
    <row r="239" spans="1:8">
      <c r="A239" s="19"/>
      <c r="B239" s="19"/>
      <c r="C239" s="37"/>
      <c r="D239" s="19"/>
      <c r="E239" s="21"/>
      <c r="F239" s="95"/>
      <c r="G239" s="91">
        <f>VLOOKUP(E239,工作表9!$G$1:$H$142, 2, FALSE)</f>
        <v>0</v>
      </c>
      <c r="H239" s="96">
        <f t="shared" si="3"/>
        <v>0</v>
      </c>
    </row>
    <row r="240" spans="1:8">
      <c r="A240" s="19"/>
      <c r="B240" s="19"/>
      <c r="C240" s="37"/>
      <c r="D240" s="19"/>
      <c r="E240" s="21"/>
      <c r="F240" s="95"/>
      <c r="G240" s="91">
        <f>VLOOKUP(E240,工作表9!$G$1:$H$142, 2, FALSE)</f>
        <v>0</v>
      </c>
      <c r="H240" s="96">
        <f t="shared" si="3"/>
        <v>0</v>
      </c>
    </row>
    <row r="241" spans="1:8">
      <c r="A241" s="19"/>
      <c r="B241" s="19"/>
      <c r="C241" s="37"/>
      <c r="D241" s="19"/>
      <c r="E241" s="21"/>
      <c r="F241" s="95"/>
      <c r="G241" s="91">
        <f>VLOOKUP(E241,工作表9!$G$1:$H$142, 2, FALSE)</f>
        <v>0</v>
      </c>
      <c r="H241" s="96">
        <f t="shared" si="3"/>
        <v>0</v>
      </c>
    </row>
    <row r="242" spans="1:8">
      <c r="A242" s="19"/>
      <c r="B242" s="19"/>
      <c r="C242" s="37"/>
      <c r="D242" s="19"/>
      <c r="E242" s="21"/>
      <c r="F242" s="95"/>
      <c r="G242" s="91">
        <f>VLOOKUP(E242,工作表9!$G$1:$H$142, 2, FALSE)</f>
        <v>0</v>
      </c>
      <c r="H242" s="96">
        <f t="shared" si="3"/>
        <v>0</v>
      </c>
    </row>
    <row r="243" spans="1:8">
      <c r="A243" s="19"/>
      <c r="B243" s="19"/>
      <c r="C243" s="37"/>
      <c r="D243" s="19"/>
      <c r="E243" s="21"/>
      <c r="F243" s="95"/>
      <c r="G243" s="91">
        <f>VLOOKUP(E243,工作表9!$G$1:$H$142, 2, FALSE)</f>
        <v>0</v>
      </c>
      <c r="H243" s="96">
        <f t="shared" si="3"/>
        <v>0</v>
      </c>
    </row>
    <row r="244" spans="1:8">
      <c r="A244" s="19"/>
      <c r="B244" s="19"/>
      <c r="C244" s="37"/>
      <c r="D244" s="19"/>
      <c r="E244" s="21"/>
      <c r="F244" s="95"/>
      <c r="G244" s="91">
        <f>VLOOKUP(E244,工作表9!$G$1:$H$142, 2, FALSE)</f>
        <v>0</v>
      </c>
      <c r="H244" s="96">
        <f t="shared" si="3"/>
        <v>0</v>
      </c>
    </row>
    <row r="245" spans="1:8">
      <c r="A245" s="19"/>
      <c r="B245" s="19"/>
      <c r="C245" s="37"/>
      <c r="D245" s="19"/>
      <c r="E245" s="21"/>
      <c r="F245" s="95"/>
      <c r="G245" s="91">
        <f>VLOOKUP(E245,工作表9!$G$1:$H$142, 2, FALSE)</f>
        <v>0</v>
      </c>
      <c r="H245" s="96">
        <f t="shared" si="3"/>
        <v>0</v>
      </c>
    </row>
    <row r="246" spans="1:8">
      <c r="A246" s="19"/>
      <c r="B246" s="19"/>
      <c r="C246" s="37"/>
      <c r="D246" s="19"/>
      <c r="E246" s="21"/>
      <c r="F246" s="95"/>
      <c r="G246" s="91">
        <f>VLOOKUP(E246,工作表9!$G$1:$H$142, 2, FALSE)</f>
        <v>0</v>
      </c>
      <c r="H246" s="96">
        <f t="shared" si="3"/>
        <v>0</v>
      </c>
    </row>
    <row r="247" spans="1:8">
      <c r="A247" s="19"/>
      <c r="B247" s="19"/>
      <c r="C247" s="37"/>
      <c r="D247" s="19"/>
      <c r="E247" s="21"/>
      <c r="F247" s="95"/>
      <c r="G247" s="91">
        <f>VLOOKUP(E247,工作表9!$G$1:$H$142, 2, FALSE)</f>
        <v>0</v>
      </c>
      <c r="H247" s="96">
        <f t="shared" si="3"/>
        <v>0</v>
      </c>
    </row>
    <row r="248" spans="1:8">
      <c r="A248" s="19"/>
      <c r="B248" s="19"/>
      <c r="C248" s="37"/>
      <c r="D248" s="19"/>
      <c r="E248" s="21"/>
      <c r="F248" s="95"/>
      <c r="G248" s="91">
        <f>VLOOKUP(E248,工作表9!$G$1:$H$142, 2, FALSE)</f>
        <v>0</v>
      </c>
      <c r="H248" s="96">
        <f t="shared" si="3"/>
        <v>0</v>
      </c>
    </row>
    <row r="249" spans="1:8">
      <c r="A249" s="19"/>
      <c r="B249" s="19"/>
      <c r="C249" s="37"/>
      <c r="D249" s="19"/>
      <c r="E249" s="21"/>
      <c r="F249" s="95"/>
      <c r="G249" s="91">
        <f>VLOOKUP(E249,工作表9!$G$1:$H$142, 2, FALSE)</f>
        <v>0</v>
      </c>
      <c r="H249" s="96">
        <f t="shared" si="3"/>
        <v>0</v>
      </c>
    </row>
    <row r="250" spans="1:8">
      <c r="A250" s="19"/>
      <c r="B250" s="19"/>
      <c r="C250" s="37"/>
      <c r="D250" s="19"/>
      <c r="E250" s="21"/>
      <c r="F250" s="95"/>
      <c r="G250" s="91">
        <f>VLOOKUP(E250,工作表9!$G$1:$H$142, 2, FALSE)</f>
        <v>0</v>
      </c>
      <c r="H250" s="96">
        <f t="shared" si="3"/>
        <v>0</v>
      </c>
    </row>
    <row r="251" spans="1:8">
      <c r="A251" s="19"/>
      <c r="B251" s="19"/>
      <c r="C251" s="37"/>
      <c r="D251" s="19"/>
      <c r="E251" s="21"/>
      <c r="F251" s="95"/>
      <c r="G251" s="91">
        <f>VLOOKUP(E251,工作表9!$G$1:$H$142, 2, FALSE)</f>
        <v>0</v>
      </c>
      <c r="H251" s="96">
        <f t="shared" si="3"/>
        <v>0</v>
      </c>
    </row>
    <row r="252" spans="1:8">
      <c r="A252" s="19"/>
      <c r="B252" s="19"/>
      <c r="C252" s="37"/>
      <c r="D252" s="19"/>
      <c r="E252" s="21"/>
      <c r="F252" s="95"/>
      <c r="G252" s="91">
        <f>VLOOKUP(E252,工作表9!$G$1:$H$142, 2, FALSE)</f>
        <v>0</v>
      </c>
      <c r="H252" s="96">
        <f t="shared" si="3"/>
        <v>0</v>
      </c>
    </row>
    <row r="253" spans="1:8">
      <c r="A253" s="19"/>
      <c r="B253" s="19"/>
      <c r="C253" s="37"/>
      <c r="D253" s="19"/>
      <c r="E253" s="21"/>
      <c r="F253" s="95"/>
      <c r="G253" s="91">
        <f>VLOOKUP(E253,工作表9!$G$1:$H$142, 2, FALSE)</f>
        <v>0</v>
      </c>
      <c r="H253" s="96">
        <f t="shared" si="3"/>
        <v>0</v>
      </c>
    </row>
    <row r="254" spans="1:8">
      <c r="A254" s="19"/>
      <c r="B254" s="19"/>
      <c r="C254" s="37"/>
      <c r="D254" s="19"/>
      <c r="E254" s="21"/>
      <c r="F254" s="95"/>
      <c r="G254" s="91">
        <f>VLOOKUP(E254,工作表9!$G$1:$H$142, 2, FALSE)</f>
        <v>0</v>
      </c>
      <c r="H254" s="96">
        <f t="shared" si="3"/>
        <v>0</v>
      </c>
    </row>
    <row r="255" spans="1:8">
      <c r="A255" s="19"/>
      <c r="B255" s="19"/>
      <c r="C255" s="37"/>
      <c r="D255" s="19"/>
      <c r="E255" s="21"/>
      <c r="F255" s="95"/>
      <c r="G255" s="91">
        <f>VLOOKUP(E255,工作表9!$G$1:$H$142, 2, FALSE)</f>
        <v>0</v>
      </c>
      <c r="H255" s="96">
        <f t="shared" si="3"/>
        <v>0</v>
      </c>
    </row>
    <row r="256" spans="1:8">
      <c r="A256" s="19"/>
      <c r="B256" s="19"/>
      <c r="C256" s="37"/>
      <c r="D256" s="19"/>
      <c r="E256" s="21"/>
      <c r="F256" s="95"/>
      <c r="G256" s="91">
        <f>VLOOKUP(E256,工作表9!$G$1:$H$142, 2, FALSE)</f>
        <v>0</v>
      </c>
      <c r="H256" s="96">
        <f t="shared" si="3"/>
        <v>0</v>
      </c>
    </row>
    <row r="257" spans="1:8">
      <c r="A257" s="19"/>
      <c r="B257" s="19"/>
      <c r="C257" s="37"/>
      <c r="D257" s="19"/>
      <c r="E257" s="21"/>
      <c r="F257" s="95"/>
      <c r="G257" s="91">
        <f>VLOOKUP(E257,工作表9!$G$1:$H$142, 2, FALSE)</f>
        <v>0</v>
      </c>
      <c r="H257" s="96">
        <f t="shared" si="3"/>
        <v>0</v>
      </c>
    </row>
    <row r="258" spans="1:8">
      <c r="A258" s="19"/>
      <c r="B258" s="19"/>
      <c r="C258" s="37"/>
      <c r="D258" s="19"/>
      <c r="E258" s="21"/>
      <c r="F258" s="95"/>
      <c r="G258" s="91">
        <f>VLOOKUP(E258,工作表9!$G$1:$H$142, 2, FALSE)</f>
        <v>0</v>
      </c>
      <c r="H258" s="96">
        <f t="shared" si="3"/>
        <v>0</v>
      </c>
    </row>
    <row r="259" spans="1:8">
      <c r="A259" s="19"/>
      <c r="B259" s="19"/>
      <c r="C259" s="37"/>
      <c r="D259" s="19"/>
      <c r="E259" s="21"/>
      <c r="F259" s="95"/>
      <c r="G259" s="91">
        <f>VLOOKUP(E259,工作表9!$G$1:$H$142, 2, FALSE)</f>
        <v>0</v>
      </c>
      <c r="H259" s="96">
        <f t="shared" si="3"/>
        <v>0</v>
      </c>
    </row>
    <row r="260" spans="1:8">
      <c r="A260" s="19"/>
      <c r="B260" s="19"/>
      <c r="C260" s="37"/>
      <c r="D260" s="19"/>
      <c r="E260" s="21"/>
      <c r="F260" s="95"/>
      <c r="G260" s="91">
        <f>VLOOKUP(E260,工作表9!$G$1:$H$142, 2, FALSE)</f>
        <v>0</v>
      </c>
      <c r="H260" s="96">
        <f t="shared" si="3"/>
        <v>0</v>
      </c>
    </row>
    <row r="261" spans="1:8">
      <c r="A261" s="19"/>
      <c r="B261" s="19"/>
      <c r="C261" s="37"/>
      <c r="D261" s="19"/>
      <c r="E261" s="21"/>
      <c r="F261" s="95"/>
      <c r="G261" s="91">
        <f>VLOOKUP(E261,工作表9!$G$1:$H$142, 2, FALSE)</f>
        <v>0</v>
      </c>
      <c r="H261" s="96">
        <f t="shared" ref="H261:H324" si="4">F261*G261</f>
        <v>0</v>
      </c>
    </row>
    <row r="262" spans="1:8">
      <c r="A262" s="19"/>
      <c r="B262" s="19"/>
      <c r="C262" s="37"/>
      <c r="D262" s="19"/>
      <c r="E262" s="21"/>
      <c r="F262" s="95"/>
      <c r="G262" s="91">
        <f>VLOOKUP(E262,工作表9!$G$1:$H$142, 2, FALSE)</f>
        <v>0</v>
      </c>
      <c r="H262" s="96">
        <f t="shared" si="4"/>
        <v>0</v>
      </c>
    </row>
    <row r="263" spans="1:8">
      <c r="A263" s="19"/>
      <c r="B263" s="19"/>
      <c r="C263" s="37"/>
      <c r="D263" s="19"/>
      <c r="E263" s="21"/>
      <c r="F263" s="95"/>
      <c r="G263" s="91">
        <f>VLOOKUP(E263,工作表9!$G$1:$H$142, 2, FALSE)</f>
        <v>0</v>
      </c>
      <c r="H263" s="96">
        <f t="shared" si="4"/>
        <v>0</v>
      </c>
    </row>
    <row r="264" spans="1:8">
      <c r="A264" s="19"/>
      <c r="B264" s="19"/>
      <c r="C264" s="37"/>
      <c r="D264" s="19"/>
      <c r="E264" s="21"/>
      <c r="F264" s="95"/>
      <c r="G264" s="91">
        <f>VLOOKUP(E264,工作表9!$G$1:$H$142, 2, FALSE)</f>
        <v>0</v>
      </c>
      <c r="H264" s="96">
        <f t="shared" si="4"/>
        <v>0</v>
      </c>
    </row>
    <row r="265" spans="1:8">
      <c r="A265" s="19"/>
      <c r="B265" s="19"/>
      <c r="C265" s="37"/>
      <c r="D265" s="19"/>
      <c r="E265" s="21"/>
      <c r="F265" s="95"/>
      <c r="G265" s="91">
        <f>VLOOKUP(E265,工作表9!$G$1:$H$142, 2, FALSE)</f>
        <v>0</v>
      </c>
      <c r="H265" s="96">
        <f t="shared" si="4"/>
        <v>0</v>
      </c>
    </row>
    <row r="266" spans="1:8">
      <c r="A266" s="19"/>
      <c r="B266" s="19"/>
      <c r="C266" s="37"/>
      <c r="D266" s="19"/>
      <c r="E266" s="21"/>
      <c r="F266" s="95"/>
      <c r="G266" s="91">
        <f>VLOOKUP(E266,工作表9!$G$1:$H$142, 2, FALSE)</f>
        <v>0</v>
      </c>
      <c r="H266" s="96">
        <f t="shared" si="4"/>
        <v>0</v>
      </c>
    </row>
    <row r="267" spans="1:8">
      <c r="A267" s="19"/>
      <c r="B267" s="19"/>
      <c r="C267" s="37"/>
      <c r="D267" s="19"/>
      <c r="E267" s="21"/>
      <c r="F267" s="95"/>
      <c r="G267" s="91">
        <f>VLOOKUP(E267,工作表9!$G$1:$H$142, 2, FALSE)</f>
        <v>0</v>
      </c>
      <c r="H267" s="96">
        <f t="shared" si="4"/>
        <v>0</v>
      </c>
    </row>
    <row r="268" spans="1:8">
      <c r="A268" s="19"/>
      <c r="B268" s="19"/>
      <c r="C268" s="37"/>
      <c r="D268" s="19"/>
      <c r="E268" s="21"/>
      <c r="F268" s="95"/>
      <c r="G268" s="91">
        <f>VLOOKUP(E268,工作表9!$G$1:$H$142, 2, FALSE)</f>
        <v>0</v>
      </c>
      <c r="H268" s="96">
        <f t="shared" si="4"/>
        <v>0</v>
      </c>
    </row>
    <row r="269" spans="1:8">
      <c r="A269" s="19"/>
      <c r="B269" s="19"/>
      <c r="C269" s="37"/>
      <c r="D269" s="19"/>
      <c r="E269" s="21"/>
      <c r="F269" s="95"/>
      <c r="G269" s="91">
        <f>VLOOKUP(E269,工作表9!$G$1:$H$142, 2, FALSE)</f>
        <v>0</v>
      </c>
      <c r="H269" s="96">
        <f t="shared" si="4"/>
        <v>0</v>
      </c>
    </row>
    <row r="270" spans="1:8">
      <c r="A270" s="19"/>
      <c r="B270" s="19"/>
      <c r="C270" s="37"/>
      <c r="D270" s="19"/>
      <c r="E270" s="21"/>
      <c r="F270" s="95"/>
      <c r="G270" s="91">
        <f>VLOOKUP(E270,工作表9!$G$1:$H$142, 2, FALSE)</f>
        <v>0</v>
      </c>
      <c r="H270" s="96">
        <f t="shared" si="4"/>
        <v>0</v>
      </c>
    </row>
    <row r="271" spans="1:8">
      <c r="A271" s="19"/>
      <c r="B271" s="19"/>
      <c r="C271" s="37"/>
      <c r="D271" s="19"/>
      <c r="E271" s="21"/>
      <c r="F271" s="95"/>
      <c r="G271" s="91">
        <f>VLOOKUP(E271,工作表9!$G$1:$H$142, 2, FALSE)</f>
        <v>0</v>
      </c>
      <c r="H271" s="96">
        <f t="shared" si="4"/>
        <v>0</v>
      </c>
    </row>
    <row r="272" spans="1:8">
      <c r="A272" s="19"/>
      <c r="B272" s="19"/>
      <c r="C272" s="37"/>
      <c r="D272" s="19"/>
      <c r="E272" s="21"/>
      <c r="F272" s="95"/>
      <c r="G272" s="91">
        <f>VLOOKUP(E272,工作表9!$G$1:$H$142, 2, FALSE)</f>
        <v>0</v>
      </c>
      <c r="H272" s="96">
        <f t="shared" si="4"/>
        <v>0</v>
      </c>
    </row>
    <row r="273" spans="1:8">
      <c r="A273" s="19"/>
      <c r="B273" s="19"/>
      <c r="C273" s="37"/>
      <c r="D273" s="19"/>
      <c r="E273" s="21"/>
      <c r="F273" s="95"/>
      <c r="G273" s="91">
        <f>VLOOKUP(E273,工作表9!$G$1:$H$142, 2, FALSE)</f>
        <v>0</v>
      </c>
      <c r="H273" s="96">
        <f t="shared" si="4"/>
        <v>0</v>
      </c>
    </row>
    <row r="274" spans="1:8">
      <c r="A274" s="19"/>
      <c r="B274" s="19"/>
      <c r="C274" s="37"/>
      <c r="D274" s="19"/>
      <c r="E274" s="21"/>
      <c r="F274" s="95"/>
      <c r="G274" s="91">
        <f>VLOOKUP(E274,工作表9!$G$1:$H$142, 2, FALSE)</f>
        <v>0</v>
      </c>
      <c r="H274" s="96">
        <f t="shared" si="4"/>
        <v>0</v>
      </c>
    </row>
    <row r="275" spans="1:8">
      <c r="A275" s="19"/>
      <c r="B275" s="19"/>
      <c r="C275" s="37"/>
      <c r="D275" s="19"/>
      <c r="E275" s="21"/>
      <c r="F275" s="95"/>
      <c r="G275" s="91">
        <f>VLOOKUP(E275,工作表9!$G$1:$H$142, 2, FALSE)</f>
        <v>0</v>
      </c>
      <c r="H275" s="96">
        <f t="shared" si="4"/>
        <v>0</v>
      </c>
    </row>
    <row r="276" spans="1:8">
      <c r="A276" s="19"/>
      <c r="B276" s="19"/>
      <c r="C276" s="37"/>
      <c r="D276" s="19"/>
      <c r="E276" s="21"/>
      <c r="F276" s="95"/>
      <c r="G276" s="91">
        <f>VLOOKUP(E276,工作表9!$G$1:$H$142, 2, FALSE)</f>
        <v>0</v>
      </c>
      <c r="H276" s="96">
        <f t="shared" si="4"/>
        <v>0</v>
      </c>
    </row>
    <row r="277" spans="1:8">
      <c r="A277" s="19"/>
      <c r="B277" s="19"/>
      <c r="C277" s="37"/>
      <c r="D277" s="19"/>
      <c r="E277" s="21"/>
      <c r="F277" s="95"/>
      <c r="G277" s="91">
        <f>VLOOKUP(E277,工作表9!$G$1:$H$142, 2, FALSE)</f>
        <v>0</v>
      </c>
      <c r="H277" s="96">
        <f t="shared" si="4"/>
        <v>0</v>
      </c>
    </row>
    <row r="278" spans="1:8">
      <c r="A278" s="19"/>
      <c r="B278" s="19"/>
      <c r="C278" s="37"/>
      <c r="D278" s="19"/>
      <c r="E278" s="21"/>
      <c r="F278" s="95"/>
      <c r="G278" s="91">
        <f>VLOOKUP(E278,工作表9!$G$1:$H$142, 2, FALSE)</f>
        <v>0</v>
      </c>
      <c r="H278" s="96">
        <f t="shared" si="4"/>
        <v>0</v>
      </c>
    </row>
    <row r="279" spans="1:8">
      <c r="A279" s="19"/>
      <c r="B279" s="19"/>
      <c r="C279" s="37"/>
      <c r="D279" s="19"/>
      <c r="E279" s="21"/>
      <c r="F279" s="95"/>
      <c r="G279" s="91">
        <f>VLOOKUP(E279,工作表9!$G$1:$H$142, 2, FALSE)</f>
        <v>0</v>
      </c>
      <c r="H279" s="96">
        <f t="shared" si="4"/>
        <v>0</v>
      </c>
    </row>
    <row r="280" spans="1:8">
      <c r="A280" s="19"/>
      <c r="B280" s="19"/>
      <c r="C280" s="37"/>
      <c r="D280" s="19"/>
      <c r="E280" s="21"/>
      <c r="F280" s="95"/>
      <c r="G280" s="91">
        <f>VLOOKUP(E280,工作表9!$G$1:$H$142, 2, FALSE)</f>
        <v>0</v>
      </c>
      <c r="H280" s="96">
        <f t="shared" si="4"/>
        <v>0</v>
      </c>
    </row>
    <row r="281" spans="1:8">
      <c r="A281" s="19"/>
      <c r="B281" s="19"/>
      <c r="C281" s="37"/>
      <c r="D281" s="19"/>
      <c r="E281" s="21"/>
      <c r="F281" s="95"/>
      <c r="G281" s="91">
        <f>VLOOKUP(E281,工作表9!$G$1:$H$142, 2, FALSE)</f>
        <v>0</v>
      </c>
      <c r="H281" s="96">
        <f t="shared" si="4"/>
        <v>0</v>
      </c>
    </row>
    <row r="282" spans="1:8">
      <c r="A282" s="19"/>
      <c r="B282" s="19"/>
      <c r="C282" s="37"/>
      <c r="D282" s="19"/>
      <c r="E282" s="21"/>
      <c r="F282" s="95"/>
      <c r="G282" s="91">
        <f>VLOOKUP(E282,工作表9!$G$1:$H$142, 2, FALSE)</f>
        <v>0</v>
      </c>
      <c r="H282" s="96">
        <f t="shared" si="4"/>
        <v>0</v>
      </c>
    </row>
    <row r="283" spans="1:8">
      <c r="A283" s="19"/>
      <c r="B283" s="19"/>
      <c r="C283" s="37"/>
      <c r="D283" s="19"/>
      <c r="E283" s="21"/>
      <c r="F283" s="95"/>
      <c r="G283" s="91">
        <f>VLOOKUP(E283,工作表9!$G$1:$H$142, 2, FALSE)</f>
        <v>0</v>
      </c>
      <c r="H283" s="96">
        <f t="shared" si="4"/>
        <v>0</v>
      </c>
    </row>
    <row r="284" spans="1:8">
      <c r="A284" s="19"/>
      <c r="B284" s="19"/>
      <c r="C284" s="37"/>
      <c r="D284" s="19"/>
      <c r="E284" s="21"/>
      <c r="F284" s="95"/>
      <c r="G284" s="91">
        <f>VLOOKUP(E284,工作表9!$G$1:$H$142, 2, FALSE)</f>
        <v>0</v>
      </c>
      <c r="H284" s="96">
        <f t="shared" si="4"/>
        <v>0</v>
      </c>
    </row>
    <row r="285" spans="1:8">
      <c r="A285" s="19"/>
      <c r="B285" s="19"/>
      <c r="C285" s="37"/>
      <c r="D285" s="19"/>
      <c r="E285" s="21"/>
      <c r="F285" s="95"/>
      <c r="G285" s="91">
        <f>VLOOKUP(E285,工作表9!$G$1:$H$142, 2, FALSE)</f>
        <v>0</v>
      </c>
      <c r="H285" s="96">
        <f t="shared" si="4"/>
        <v>0</v>
      </c>
    </row>
    <row r="286" spans="1:8">
      <c r="A286" s="19"/>
      <c r="B286" s="19"/>
      <c r="C286" s="37"/>
      <c r="D286" s="19"/>
      <c r="E286" s="21"/>
      <c r="F286" s="95"/>
      <c r="G286" s="91">
        <f>VLOOKUP(E286,工作表9!$G$1:$H$142, 2, FALSE)</f>
        <v>0</v>
      </c>
      <c r="H286" s="96">
        <f t="shared" si="4"/>
        <v>0</v>
      </c>
    </row>
    <row r="287" spans="1:8">
      <c r="A287" s="19"/>
      <c r="B287" s="19"/>
      <c r="C287" s="37"/>
      <c r="D287" s="19"/>
      <c r="E287" s="21"/>
      <c r="F287" s="95"/>
      <c r="G287" s="91">
        <f>VLOOKUP(E287,工作表9!$G$1:$H$142, 2, FALSE)</f>
        <v>0</v>
      </c>
      <c r="H287" s="96">
        <f t="shared" si="4"/>
        <v>0</v>
      </c>
    </row>
    <row r="288" spans="1:8">
      <c r="A288" s="19"/>
      <c r="B288" s="19"/>
      <c r="C288" s="37"/>
      <c r="D288" s="19"/>
      <c r="E288" s="21"/>
      <c r="F288" s="95"/>
      <c r="G288" s="91">
        <f>VLOOKUP(E288,工作表9!$G$1:$H$142, 2, FALSE)</f>
        <v>0</v>
      </c>
      <c r="H288" s="96">
        <f t="shared" si="4"/>
        <v>0</v>
      </c>
    </row>
    <row r="289" spans="1:8">
      <c r="A289" s="19"/>
      <c r="B289" s="19"/>
      <c r="C289" s="37"/>
      <c r="D289" s="19"/>
      <c r="E289" s="21"/>
      <c r="F289" s="95"/>
      <c r="G289" s="91">
        <f>VLOOKUP(E289,工作表9!$G$1:$H$142, 2, FALSE)</f>
        <v>0</v>
      </c>
      <c r="H289" s="96">
        <f t="shared" si="4"/>
        <v>0</v>
      </c>
    </row>
    <row r="290" spans="1:8">
      <c r="A290" s="19"/>
      <c r="B290" s="19"/>
      <c r="C290" s="37"/>
      <c r="D290" s="19"/>
      <c r="E290" s="21"/>
      <c r="F290" s="95"/>
      <c r="G290" s="91">
        <f>VLOOKUP(E290,工作表9!$G$1:$H$142, 2, FALSE)</f>
        <v>0</v>
      </c>
      <c r="H290" s="96">
        <f t="shared" si="4"/>
        <v>0</v>
      </c>
    </row>
    <row r="291" spans="1:8">
      <c r="A291" s="19"/>
      <c r="B291" s="19"/>
      <c r="C291" s="37"/>
      <c r="D291" s="19"/>
      <c r="E291" s="21"/>
      <c r="F291" s="95"/>
      <c r="G291" s="91">
        <f>VLOOKUP(E291,工作表9!$G$1:$H$142, 2, FALSE)</f>
        <v>0</v>
      </c>
      <c r="H291" s="96">
        <f t="shared" si="4"/>
        <v>0</v>
      </c>
    </row>
    <row r="292" spans="1:8">
      <c r="A292" s="19"/>
      <c r="B292" s="19"/>
      <c r="C292" s="37"/>
      <c r="D292" s="19"/>
      <c r="E292" s="21"/>
      <c r="F292" s="95"/>
      <c r="G292" s="91">
        <f>VLOOKUP(E292,工作表9!$G$1:$H$142, 2, FALSE)</f>
        <v>0</v>
      </c>
      <c r="H292" s="96">
        <f t="shared" si="4"/>
        <v>0</v>
      </c>
    </row>
    <row r="293" spans="1:8">
      <c r="A293" s="19"/>
      <c r="B293" s="19"/>
      <c r="C293" s="37"/>
      <c r="D293" s="19"/>
      <c r="E293" s="21"/>
      <c r="F293" s="95"/>
      <c r="G293" s="91">
        <f>VLOOKUP(E293,工作表9!$G$1:$H$142, 2, FALSE)</f>
        <v>0</v>
      </c>
      <c r="H293" s="96">
        <f t="shared" si="4"/>
        <v>0</v>
      </c>
    </row>
    <row r="294" spans="1:8">
      <c r="A294" s="19"/>
      <c r="B294" s="19"/>
      <c r="C294" s="37"/>
      <c r="D294" s="19"/>
      <c r="E294" s="21"/>
      <c r="F294" s="95"/>
      <c r="G294" s="91">
        <f>VLOOKUP(E294,工作表9!$G$1:$H$142, 2, FALSE)</f>
        <v>0</v>
      </c>
      <c r="H294" s="96">
        <f t="shared" si="4"/>
        <v>0</v>
      </c>
    </row>
    <row r="295" spans="1:8">
      <c r="A295" s="19"/>
      <c r="B295" s="19"/>
      <c r="C295" s="37"/>
      <c r="D295" s="19"/>
      <c r="E295" s="21"/>
      <c r="F295" s="95"/>
      <c r="G295" s="91">
        <f>VLOOKUP(E295,工作表9!$G$1:$H$142, 2, FALSE)</f>
        <v>0</v>
      </c>
      <c r="H295" s="96">
        <f t="shared" si="4"/>
        <v>0</v>
      </c>
    </row>
    <row r="296" spans="1:8">
      <c r="A296" s="19"/>
      <c r="B296" s="19"/>
      <c r="C296" s="37"/>
      <c r="D296" s="19"/>
      <c r="E296" s="21"/>
      <c r="F296" s="95"/>
      <c r="G296" s="91">
        <f>VLOOKUP(E296,工作表9!$G$1:$H$142, 2, FALSE)</f>
        <v>0</v>
      </c>
      <c r="H296" s="96">
        <f t="shared" si="4"/>
        <v>0</v>
      </c>
    </row>
    <row r="297" spans="1:8">
      <c r="A297" s="19"/>
      <c r="B297" s="19"/>
      <c r="C297" s="37"/>
      <c r="D297" s="19"/>
      <c r="E297" s="21"/>
      <c r="F297" s="95"/>
      <c r="G297" s="91">
        <f>VLOOKUP(E297,工作表9!$G$1:$H$142, 2, FALSE)</f>
        <v>0</v>
      </c>
      <c r="H297" s="96">
        <f t="shared" si="4"/>
        <v>0</v>
      </c>
    </row>
    <row r="298" spans="1:8">
      <c r="A298" s="19"/>
      <c r="B298" s="19"/>
      <c r="C298" s="37"/>
      <c r="D298" s="19"/>
      <c r="E298" s="21"/>
      <c r="F298" s="95"/>
      <c r="G298" s="91">
        <f>VLOOKUP(E298,工作表9!$G$1:$H$142, 2, FALSE)</f>
        <v>0</v>
      </c>
      <c r="H298" s="96">
        <f t="shared" si="4"/>
        <v>0</v>
      </c>
    </row>
    <row r="299" spans="1:8">
      <c r="A299" s="19"/>
      <c r="B299" s="19"/>
      <c r="C299" s="37"/>
      <c r="D299" s="19"/>
      <c r="E299" s="21"/>
      <c r="F299" s="95"/>
      <c r="G299" s="91">
        <f>VLOOKUP(E299,工作表9!$G$1:$H$142, 2, FALSE)</f>
        <v>0</v>
      </c>
      <c r="H299" s="96">
        <f t="shared" si="4"/>
        <v>0</v>
      </c>
    </row>
    <row r="300" spans="1:8">
      <c r="A300" s="19"/>
      <c r="B300" s="19"/>
      <c r="C300" s="37"/>
      <c r="D300" s="19"/>
      <c r="E300" s="21"/>
      <c r="F300" s="95"/>
      <c r="G300" s="91">
        <f>VLOOKUP(E300,工作表9!$G$1:$H$142, 2, FALSE)</f>
        <v>0</v>
      </c>
      <c r="H300" s="96">
        <f t="shared" si="4"/>
        <v>0</v>
      </c>
    </row>
    <row r="301" spans="1:8">
      <c r="A301" s="19"/>
      <c r="B301" s="19"/>
      <c r="C301" s="37"/>
      <c r="D301" s="19"/>
      <c r="E301" s="21"/>
      <c r="F301" s="95"/>
      <c r="G301" s="91">
        <f>VLOOKUP(E301,工作表9!$G$1:$H$142, 2, FALSE)</f>
        <v>0</v>
      </c>
      <c r="H301" s="96">
        <f t="shared" si="4"/>
        <v>0</v>
      </c>
    </row>
    <row r="302" spans="1:8">
      <c r="A302" s="19"/>
      <c r="B302" s="19"/>
      <c r="C302" s="37"/>
      <c r="D302" s="19"/>
      <c r="E302" s="21"/>
      <c r="F302" s="95"/>
      <c r="G302" s="91">
        <f>VLOOKUP(E302,工作表9!$G$1:$H$142, 2, FALSE)</f>
        <v>0</v>
      </c>
      <c r="H302" s="96">
        <f t="shared" si="4"/>
        <v>0</v>
      </c>
    </row>
    <row r="303" spans="1:8">
      <c r="A303" s="19"/>
      <c r="B303" s="19"/>
      <c r="C303" s="37"/>
      <c r="D303" s="19"/>
      <c r="E303" s="21"/>
      <c r="F303" s="95"/>
      <c r="G303" s="91">
        <f>VLOOKUP(E303,工作表9!$G$1:$H$142, 2, FALSE)</f>
        <v>0</v>
      </c>
      <c r="H303" s="96">
        <f t="shared" si="4"/>
        <v>0</v>
      </c>
    </row>
    <row r="304" spans="1:8">
      <c r="A304" s="19"/>
      <c r="B304" s="19"/>
      <c r="C304" s="37"/>
      <c r="D304" s="19"/>
      <c r="E304" s="21"/>
      <c r="F304" s="95"/>
      <c r="G304" s="91">
        <f>VLOOKUP(E304,工作表9!$G$1:$H$142, 2, FALSE)</f>
        <v>0</v>
      </c>
      <c r="H304" s="96">
        <f t="shared" si="4"/>
        <v>0</v>
      </c>
    </row>
    <row r="305" spans="1:8">
      <c r="A305" s="19"/>
      <c r="B305" s="19"/>
      <c r="C305" s="37"/>
      <c r="D305" s="19"/>
      <c r="E305" s="21"/>
      <c r="F305" s="95"/>
      <c r="G305" s="91">
        <f>VLOOKUP(E305,工作表9!$G$1:$H$142, 2, FALSE)</f>
        <v>0</v>
      </c>
      <c r="H305" s="96">
        <f t="shared" si="4"/>
        <v>0</v>
      </c>
    </row>
    <row r="306" spans="1:8">
      <c r="A306" s="19"/>
      <c r="B306" s="19"/>
      <c r="C306" s="37"/>
      <c r="D306" s="19"/>
      <c r="E306" s="21"/>
      <c r="F306" s="95"/>
      <c r="G306" s="91">
        <f>VLOOKUP(E306,工作表9!$G$1:$H$142, 2, FALSE)</f>
        <v>0</v>
      </c>
      <c r="H306" s="96">
        <f t="shared" si="4"/>
        <v>0</v>
      </c>
    </row>
    <row r="307" spans="1:8">
      <c r="A307" s="19"/>
      <c r="B307" s="19"/>
      <c r="C307" s="37"/>
      <c r="D307" s="19"/>
      <c r="E307" s="21"/>
      <c r="F307" s="95"/>
      <c r="G307" s="91">
        <f>VLOOKUP(E307,工作表9!$G$1:$H$142, 2, FALSE)</f>
        <v>0</v>
      </c>
      <c r="H307" s="96">
        <f t="shared" si="4"/>
        <v>0</v>
      </c>
    </row>
    <row r="308" spans="1:8">
      <c r="A308" s="19"/>
      <c r="B308" s="19"/>
      <c r="C308" s="37"/>
      <c r="D308" s="19"/>
      <c r="E308" s="21"/>
      <c r="F308" s="95"/>
      <c r="G308" s="91">
        <f>VLOOKUP(E308,工作表9!$G$1:$H$142, 2, FALSE)</f>
        <v>0</v>
      </c>
      <c r="H308" s="96">
        <f t="shared" si="4"/>
        <v>0</v>
      </c>
    </row>
    <row r="309" spans="1:8">
      <c r="A309" s="19"/>
      <c r="B309" s="19"/>
      <c r="C309" s="37"/>
      <c r="D309" s="19"/>
      <c r="E309" s="21"/>
      <c r="F309" s="95"/>
      <c r="G309" s="91">
        <f>VLOOKUP(E309,工作表9!$G$1:$H$142, 2, FALSE)</f>
        <v>0</v>
      </c>
      <c r="H309" s="96">
        <f t="shared" si="4"/>
        <v>0</v>
      </c>
    </row>
    <row r="310" spans="1:8">
      <c r="A310" s="19"/>
      <c r="B310" s="19"/>
      <c r="C310" s="37"/>
      <c r="D310" s="19"/>
      <c r="E310" s="21"/>
      <c r="F310" s="95"/>
      <c r="G310" s="91">
        <f>VLOOKUP(E310,工作表9!$G$1:$H$142, 2, FALSE)</f>
        <v>0</v>
      </c>
      <c r="H310" s="96">
        <f t="shared" si="4"/>
        <v>0</v>
      </c>
    </row>
    <row r="311" spans="1:8">
      <c r="A311" s="19"/>
      <c r="B311" s="19"/>
      <c r="C311" s="37"/>
      <c r="D311" s="19"/>
      <c r="E311" s="21"/>
      <c r="F311" s="95"/>
      <c r="G311" s="91">
        <f>VLOOKUP(E311,工作表9!$G$1:$H$142, 2, FALSE)</f>
        <v>0</v>
      </c>
      <c r="H311" s="96">
        <f t="shared" si="4"/>
        <v>0</v>
      </c>
    </row>
    <row r="312" spans="1:8">
      <c r="A312" s="19"/>
      <c r="B312" s="19"/>
      <c r="C312" s="37"/>
      <c r="D312" s="19"/>
      <c r="E312" s="21"/>
      <c r="F312" s="95"/>
      <c r="G312" s="91">
        <f>VLOOKUP(E312,工作表9!$G$1:$H$142, 2, FALSE)</f>
        <v>0</v>
      </c>
      <c r="H312" s="96">
        <f t="shared" si="4"/>
        <v>0</v>
      </c>
    </row>
    <row r="313" spans="1:8">
      <c r="A313" s="19"/>
      <c r="B313" s="19"/>
      <c r="C313" s="37"/>
      <c r="D313" s="19"/>
      <c r="E313" s="21"/>
      <c r="F313" s="95"/>
      <c r="G313" s="91">
        <f>VLOOKUP(E313,工作表9!$G$1:$H$142, 2, FALSE)</f>
        <v>0</v>
      </c>
      <c r="H313" s="96">
        <f t="shared" si="4"/>
        <v>0</v>
      </c>
    </row>
    <row r="314" spans="1:8">
      <c r="A314" s="19"/>
      <c r="B314" s="19"/>
      <c r="C314" s="37"/>
      <c r="D314" s="19"/>
      <c r="E314" s="21"/>
      <c r="F314" s="95"/>
      <c r="G314" s="91">
        <f>VLOOKUP(E314,工作表9!$G$1:$H$142, 2, FALSE)</f>
        <v>0</v>
      </c>
      <c r="H314" s="96">
        <f t="shared" si="4"/>
        <v>0</v>
      </c>
    </row>
    <row r="315" spans="1:8">
      <c r="A315" s="19"/>
      <c r="B315" s="19"/>
      <c r="C315" s="37"/>
      <c r="D315" s="19"/>
      <c r="E315" s="21"/>
      <c r="F315" s="95"/>
      <c r="G315" s="91">
        <f>VLOOKUP(E315,工作表9!$G$1:$H$142, 2, FALSE)</f>
        <v>0</v>
      </c>
      <c r="H315" s="96">
        <f t="shared" si="4"/>
        <v>0</v>
      </c>
    </row>
    <row r="316" spans="1:8">
      <c r="A316" s="19"/>
      <c r="B316" s="19"/>
      <c r="C316" s="37"/>
      <c r="D316" s="19"/>
      <c r="E316" s="21"/>
      <c r="F316" s="95"/>
      <c r="G316" s="91">
        <f>VLOOKUP(E316,工作表9!$G$1:$H$142, 2, FALSE)</f>
        <v>0</v>
      </c>
      <c r="H316" s="96">
        <f t="shared" si="4"/>
        <v>0</v>
      </c>
    </row>
    <row r="317" spans="1:8">
      <c r="A317" s="19"/>
      <c r="B317" s="19"/>
      <c r="C317" s="37"/>
      <c r="D317" s="19"/>
      <c r="E317" s="21"/>
      <c r="F317" s="95"/>
      <c r="G317" s="91">
        <f>VLOOKUP(E317,工作表9!$G$1:$H$142, 2, FALSE)</f>
        <v>0</v>
      </c>
      <c r="H317" s="96">
        <f t="shared" si="4"/>
        <v>0</v>
      </c>
    </row>
    <row r="318" spans="1:8">
      <c r="A318" s="19"/>
      <c r="B318" s="19"/>
      <c r="C318" s="37"/>
      <c r="D318" s="19"/>
      <c r="E318" s="21"/>
      <c r="F318" s="95"/>
      <c r="G318" s="91">
        <f>VLOOKUP(E318,工作表9!$G$1:$H$142, 2, FALSE)</f>
        <v>0</v>
      </c>
      <c r="H318" s="96">
        <f t="shared" si="4"/>
        <v>0</v>
      </c>
    </row>
    <row r="319" spans="1:8">
      <c r="A319" s="19"/>
      <c r="B319" s="19"/>
      <c r="C319" s="37"/>
      <c r="D319" s="19"/>
      <c r="E319" s="21"/>
      <c r="F319" s="95"/>
      <c r="G319" s="91">
        <f>VLOOKUP(E319,工作表9!$G$1:$H$142, 2, FALSE)</f>
        <v>0</v>
      </c>
      <c r="H319" s="96">
        <f t="shared" si="4"/>
        <v>0</v>
      </c>
    </row>
    <row r="320" spans="1:8">
      <c r="A320" s="19"/>
      <c r="B320" s="19"/>
      <c r="C320" s="37"/>
      <c r="D320" s="19"/>
      <c r="E320" s="21"/>
      <c r="F320" s="95"/>
      <c r="G320" s="91">
        <f>VLOOKUP(E320,工作表9!$G$1:$H$142, 2, FALSE)</f>
        <v>0</v>
      </c>
      <c r="H320" s="96">
        <f t="shared" si="4"/>
        <v>0</v>
      </c>
    </row>
    <row r="321" spans="1:8">
      <c r="A321" s="19"/>
      <c r="B321" s="19"/>
      <c r="C321" s="37"/>
      <c r="D321" s="19"/>
      <c r="E321" s="21"/>
      <c r="F321" s="95"/>
      <c r="G321" s="91">
        <f>VLOOKUP(E321,工作表9!$G$1:$H$142, 2, FALSE)</f>
        <v>0</v>
      </c>
      <c r="H321" s="96">
        <f t="shared" si="4"/>
        <v>0</v>
      </c>
    </row>
    <row r="322" spans="1:8">
      <c r="A322" s="19"/>
      <c r="B322" s="19"/>
      <c r="C322" s="37"/>
      <c r="D322" s="19"/>
      <c r="E322" s="21"/>
      <c r="F322" s="95"/>
      <c r="G322" s="91">
        <f>VLOOKUP(E322,工作表9!$G$1:$H$142, 2, FALSE)</f>
        <v>0</v>
      </c>
      <c r="H322" s="96">
        <f t="shared" si="4"/>
        <v>0</v>
      </c>
    </row>
    <row r="323" spans="1:8">
      <c r="A323" s="19"/>
      <c r="B323" s="19"/>
      <c r="C323" s="37"/>
      <c r="D323" s="19"/>
      <c r="E323" s="21"/>
      <c r="F323" s="95"/>
      <c r="G323" s="91">
        <f>VLOOKUP(E323,工作表9!$G$1:$H$142, 2, FALSE)</f>
        <v>0</v>
      </c>
      <c r="H323" s="96">
        <f t="shared" si="4"/>
        <v>0</v>
      </c>
    </row>
    <row r="324" spans="1:8">
      <c r="A324" s="19"/>
      <c r="B324" s="19"/>
      <c r="C324" s="37"/>
      <c r="D324" s="19"/>
      <c r="E324" s="21"/>
      <c r="F324" s="95"/>
      <c r="G324" s="91">
        <f>VLOOKUP(E324,工作表9!$G$1:$H$142, 2, FALSE)</f>
        <v>0</v>
      </c>
      <c r="H324" s="96">
        <f t="shared" si="4"/>
        <v>0</v>
      </c>
    </row>
    <row r="325" spans="1:8">
      <c r="A325" s="19"/>
      <c r="B325" s="19"/>
      <c r="C325" s="37"/>
      <c r="D325" s="19"/>
      <c r="E325" s="21"/>
      <c r="F325" s="95"/>
      <c r="G325" s="91">
        <f>VLOOKUP(E325,工作表9!$G$1:$H$142, 2, FALSE)</f>
        <v>0</v>
      </c>
      <c r="H325" s="96">
        <f t="shared" ref="H325:H388" si="5">F325*G325</f>
        <v>0</v>
      </c>
    </row>
    <row r="326" spans="1:8">
      <c r="A326" s="19"/>
      <c r="B326" s="19"/>
      <c r="C326" s="37"/>
      <c r="D326" s="19"/>
      <c r="E326" s="21"/>
      <c r="F326" s="95"/>
      <c r="G326" s="91">
        <f>VLOOKUP(E326,工作表9!$G$1:$H$142, 2, FALSE)</f>
        <v>0</v>
      </c>
      <c r="H326" s="96">
        <f t="shared" si="5"/>
        <v>0</v>
      </c>
    </row>
    <row r="327" spans="1:8">
      <c r="A327" s="19"/>
      <c r="B327" s="19"/>
      <c r="C327" s="37"/>
      <c r="D327" s="19"/>
      <c r="E327" s="21"/>
      <c r="F327" s="95"/>
      <c r="G327" s="91">
        <f>VLOOKUP(E327,工作表9!$G$1:$H$142, 2, FALSE)</f>
        <v>0</v>
      </c>
      <c r="H327" s="96">
        <f t="shared" si="5"/>
        <v>0</v>
      </c>
    </row>
    <row r="328" spans="1:8">
      <c r="A328" s="19"/>
      <c r="B328" s="19"/>
      <c r="C328" s="37"/>
      <c r="D328" s="19"/>
      <c r="E328" s="21"/>
      <c r="F328" s="95"/>
      <c r="G328" s="91">
        <f>VLOOKUP(E328,工作表9!$G$1:$H$142, 2, FALSE)</f>
        <v>0</v>
      </c>
      <c r="H328" s="96">
        <f t="shared" si="5"/>
        <v>0</v>
      </c>
    </row>
    <row r="329" spans="1:8">
      <c r="A329" s="19"/>
      <c r="B329" s="19"/>
      <c r="C329" s="37"/>
      <c r="D329" s="19"/>
      <c r="E329" s="21"/>
      <c r="F329" s="95"/>
      <c r="G329" s="91">
        <f>VLOOKUP(E329,工作表9!$G$1:$H$142, 2, FALSE)</f>
        <v>0</v>
      </c>
      <c r="H329" s="96">
        <f t="shared" si="5"/>
        <v>0</v>
      </c>
    </row>
    <row r="330" spans="1:8">
      <c r="A330" s="19"/>
      <c r="B330" s="19"/>
      <c r="C330" s="37"/>
      <c r="D330" s="19"/>
      <c r="E330" s="21"/>
      <c r="F330" s="95"/>
      <c r="G330" s="91">
        <f>VLOOKUP(E330,工作表9!$G$1:$H$142, 2, FALSE)</f>
        <v>0</v>
      </c>
      <c r="H330" s="96">
        <f t="shared" si="5"/>
        <v>0</v>
      </c>
    </row>
    <row r="331" spans="1:8">
      <c r="A331" s="19"/>
      <c r="B331" s="19"/>
      <c r="C331" s="37"/>
      <c r="D331" s="19"/>
      <c r="E331" s="21"/>
      <c r="F331" s="95"/>
      <c r="G331" s="91">
        <f>VLOOKUP(E331,工作表9!$G$1:$H$142, 2, FALSE)</f>
        <v>0</v>
      </c>
      <c r="H331" s="96">
        <f t="shared" si="5"/>
        <v>0</v>
      </c>
    </row>
    <row r="332" spans="1:8">
      <c r="A332" s="19"/>
      <c r="B332" s="19"/>
      <c r="C332" s="37"/>
      <c r="D332" s="19"/>
      <c r="E332" s="21"/>
      <c r="F332" s="95"/>
      <c r="G332" s="91">
        <f>VLOOKUP(E332,工作表9!$G$1:$H$142, 2, FALSE)</f>
        <v>0</v>
      </c>
      <c r="H332" s="96">
        <f t="shared" si="5"/>
        <v>0</v>
      </c>
    </row>
    <row r="333" spans="1:8">
      <c r="A333" s="19"/>
      <c r="B333" s="19"/>
      <c r="C333" s="37"/>
      <c r="D333" s="19"/>
      <c r="E333" s="21"/>
      <c r="F333" s="95"/>
      <c r="G333" s="91">
        <f>VLOOKUP(E333,工作表9!$G$1:$H$142, 2, FALSE)</f>
        <v>0</v>
      </c>
      <c r="H333" s="96">
        <f t="shared" si="5"/>
        <v>0</v>
      </c>
    </row>
    <row r="334" spans="1:8">
      <c r="A334" s="19"/>
      <c r="B334" s="19"/>
      <c r="C334" s="37"/>
      <c r="D334" s="19"/>
      <c r="E334" s="21"/>
      <c r="F334" s="95"/>
      <c r="G334" s="91">
        <f>VLOOKUP(E334,工作表9!$G$1:$H$142, 2, FALSE)</f>
        <v>0</v>
      </c>
      <c r="H334" s="96">
        <f t="shared" si="5"/>
        <v>0</v>
      </c>
    </row>
    <row r="335" spans="1:8">
      <c r="A335" s="19"/>
      <c r="B335" s="19"/>
      <c r="C335" s="37"/>
      <c r="D335" s="19"/>
      <c r="E335" s="21"/>
      <c r="F335" s="95"/>
      <c r="G335" s="91">
        <f>VLOOKUP(E335,工作表9!$G$1:$H$142, 2, FALSE)</f>
        <v>0</v>
      </c>
      <c r="H335" s="96">
        <f t="shared" si="5"/>
        <v>0</v>
      </c>
    </row>
    <row r="336" spans="1:8">
      <c r="A336" s="19"/>
      <c r="B336" s="19"/>
      <c r="C336" s="37"/>
      <c r="D336" s="19"/>
      <c r="E336" s="21"/>
      <c r="F336" s="95"/>
      <c r="G336" s="91">
        <f>VLOOKUP(E336,工作表9!$G$1:$H$142, 2, FALSE)</f>
        <v>0</v>
      </c>
      <c r="H336" s="96">
        <f t="shared" si="5"/>
        <v>0</v>
      </c>
    </row>
    <row r="337" spans="1:8">
      <c r="A337" s="19"/>
      <c r="B337" s="19"/>
      <c r="C337" s="37"/>
      <c r="D337" s="19"/>
      <c r="E337" s="21"/>
      <c r="F337" s="95"/>
      <c r="G337" s="91">
        <f>VLOOKUP(E337,工作表9!$G$1:$H$142, 2, FALSE)</f>
        <v>0</v>
      </c>
      <c r="H337" s="96">
        <f t="shared" si="5"/>
        <v>0</v>
      </c>
    </row>
    <row r="338" spans="1:8">
      <c r="A338" s="19"/>
      <c r="B338" s="19"/>
      <c r="C338" s="37"/>
      <c r="D338" s="19"/>
      <c r="E338" s="21"/>
      <c r="F338" s="95"/>
      <c r="G338" s="91">
        <f>VLOOKUP(E338,工作表9!$G$1:$H$142, 2, FALSE)</f>
        <v>0</v>
      </c>
      <c r="H338" s="96">
        <f t="shared" si="5"/>
        <v>0</v>
      </c>
    </row>
    <row r="339" spans="1:8">
      <c r="A339" s="19"/>
      <c r="B339" s="19"/>
      <c r="C339" s="37"/>
      <c r="D339" s="19"/>
      <c r="E339" s="21"/>
      <c r="F339" s="95"/>
      <c r="G339" s="91">
        <f>VLOOKUP(E339,工作表9!$G$1:$H$142, 2, FALSE)</f>
        <v>0</v>
      </c>
      <c r="H339" s="96">
        <f t="shared" si="5"/>
        <v>0</v>
      </c>
    </row>
    <row r="340" spans="1:8">
      <c r="A340" s="19"/>
      <c r="B340" s="19"/>
      <c r="C340" s="37"/>
      <c r="D340" s="19"/>
      <c r="E340" s="21"/>
      <c r="F340" s="95"/>
      <c r="G340" s="91">
        <f>VLOOKUP(E340,工作表9!$G$1:$H$142, 2, FALSE)</f>
        <v>0</v>
      </c>
      <c r="H340" s="96">
        <f t="shared" si="5"/>
        <v>0</v>
      </c>
    </row>
    <row r="341" spans="1:8">
      <c r="A341" s="19"/>
      <c r="B341" s="19"/>
      <c r="C341" s="37"/>
      <c r="D341" s="19"/>
      <c r="E341" s="21"/>
      <c r="F341" s="95"/>
      <c r="G341" s="91">
        <f>VLOOKUP(E341,工作表9!$G$1:$H$142, 2, FALSE)</f>
        <v>0</v>
      </c>
      <c r="H341" s="96">
        <f t="shared" si="5"/>
        <v>0</v>
      </c>
    </row>
    <row r="342" spans="1:8">
      <c r="A342" s="19"/>
      <c r="B342" s="19"/>
      <c r="C342" s="37"/>
      <c r="D342" s="19"/>
      <c r="E342" s="21"/>
      <c r="F342" s="95"/>
      <c r="G342" s="91">
        <f>VLOOKUP(E342,工作表9!$G$1:$H$142, 2, FALSE)</f>
        <v>0</v>
      </c>
      <c r="H342" s="96">
        <f t="shared" si="5"/>
        <v>0</v>
      </c>
    </row>
    <row r="343" spans="1:8">
      <c r="A343" s="19"/>
      <c r="B343" s="19"/>
      <c r="C343" s="37"/>
      <c r="D343" s="19"/>
      <c r="E343" s="21"/>
      <c r="F343" s="95"/>
      <c r="G343" s="91">
        <f>VLOOKUP(E343,工作表9!$G$1:$H$142, 2, FALSE)</f>
        <v>0</v>
      </c>
      <c r="H343" s="96">
        <f t="shared" si="5"/>
        <v>0</v>
      </c>
    </row>
    <row r="344" spans="1:8">
      <c r="A344" s="19"/>
      <c r="B344" s="19"/>
      <c r="C344" s="37"/>
      <c r="D344" s="19"/>
      <c r="E344" s="21"/>
      <c r="F344" s="95"/>
      <c r="G344" s="91">
        <f>VLOOKUP(E344,工作表9!$G$1:$H$142, 2, FALSE)</f>
        <v>0</v>
      </c>
      <c r="H344" s="96">
        <f t="shared" si="5"/>
        <v>0</v>
      </c>
    </row>
    <row r="345" spans="1:8">
      <c r="A345" s="19"/>
      <c r="B345" s="19"/>
      <c r="C345" s="37"/>
      <c r="D345" s="19"/>
      <c r="E345" s="21"/>
      <c r="F345" s="95"/>
      <c r="G345" s="91">
        <f>VLOOKUP(E345,工作表9!$G$1:$H$142, 2, FALSE)</f>
        <v>0</v>
      </c>
      <c r="H345" s="96">
        <f t="shared" si="5"/>
        <v>0</v>
      </c>
    </row>
    <row r="346" spans="1:8">
      <c r="A346" s="19"/>
      <c r="B346" s="19"/>
      <c r="C346" s="37"/>
      <c r="D346" s="19"/>
      <c r="E346" s="21"/>
      <c r="F346" s="95"/>
      <c r="G346" s="91">
        <f>VLOOKUP(E346,工作表9!$G$1:$H$142, 2, FALSE)</f>
        <v>0</v>
      </c>
      <c r="H346" s="96">
        <f t="shared" si="5"/>
        <v>0</v>
      </c>
    </row>
    <row r="347" spans="1:8">
      <c r="A347" s="19"/>
      <c r="B347" s="19"/>
      <c r="C347" s="37"/>
      <c r="D347" s="19"/>
      <c r="E347" s="21"/>
      <c r="F347" s="95"/>
      <c r="G347" s="91">
        <f>VLOOKUP(E347,工作表9!$G$1:$H$142, 2, FALSE)</f>
        <v>0</v>
      </c>
      <c r="H347" s="96">
        <f t="shared" si="5"/>
        <v>0</v>
      </c>
    </row>
    <row r="348" spans="1:8">
      <c r="A348" s="19"/>
      <c r="B348" s="19"/>
      <c r="C348" s="37"/>
      <c r="D348" s="19"/>
      <c r="E348" s="21"/>
      <c r="F348" s="95"/>
      <c r="G348" s="91">
        <f>VLOOKUP(E348,工作表9!$G$1:$H$142, 2, FALSE)</f>
        <v>0</v>
      </c>
      <c r="H348" s="96">
        <f t="shared" si="5"/>
        <v>0</v>
      </c>
    </row>
    <row r="349" spans="1:8">
      <c r="A349" s="19"/>
      <c r="B349" s="19"/>
      <c r="C349" s="37"/>
      <c r="D349" s="19"/>
      <c r="E349" s="21"/>
      <c r="F349" s="95"/>
      <c r="G349" s="91">
        <f>VLOOKUP(E349,工作表9!$G$1:$H$142, 2, FALSE)</f>
        <v>0</v>
      </c>
      <c r="H349" s="96">
        <f t="shared" si="5"/>
        <v>0</v>
      </c>
    </row>
    <row r="350" spans="1:8">
      <c r="A350" s="19"/>
      <c r="B350" s="19"/>
      <c r="C350" s="37"/>
      <c r="D350" s="19"/>
      <c r="E350" s="21"/>
      <c r="F350" s="95"/>
      <c r="G350" s="91">
        <f>VLOOKUP(E350,工作表9!$G$1:$H$142, 2, FALSE)</f>
        <v>0</v>
      </c>
      <c r="H350" s="96">
        <f t="shared" si="5"/>
        <v>0</v>
      </c>
    </row>
    <row r="351" spans="1:8">
      <c r="A351" s="19"/>
      <c r="B351" s="19"/>
      <c r="C351" s="37"/>
      <c r="D351" s="19"/>
      <c r="E351" s="21"/>
      <c r="F351" s="95"/>
      <c r="G351" s="91">
        <f>VLOOKUP(E351,工作表9!$G$1:$H$142, 2, FALSE)</f>
        <v>0</v>
      </c>
      <c r="H351" s="96">
        <f t="shared" si="5"/>
        <v>0</v>
      </c>
    </row>
    <row r="352" spans="1:8">
      <c r="A352" s="19"/>
      <c r="B352" s="19"/>
      <c r="C352" s="37"/>
      <c r="D352" s="19"/>
      <c r="E352" s="21"/>
      <c r="F352" s="95"/>
      <c r="G352" s="91">
        <f>VLOOKUP(E352,工作表9!$G$1:$H$142, 2, FALSE)</f>
        <v>0</v>
      </c>
      <c r="H352" s="96">
        <f t="shared" si="5"/>
        <v>0</v>
      </c>
    </row>
    <row r="353" spans="1:8">
      <c r="A353" s="19"/>
      <c r="B353" s="19"/>
      <c r="C353" s="37"/>
      <c r="D353" s="19"/>
      <c r="E353" s="21"/>
      <c r="F353" s="95"/>
      <c r="G353" s="91">
        <f>VLOOKUP(E353,工作表9!$G$1:$H$142, 2, FALSE)</f>
        <v>0</v>
      </c>
      <c r="H353" s="96">
        <f t="shared" si="5"/>
        <v>0</v>
      </c>
    </row>
    <row r="354" spans="1:8">
      <c r="A354" s="19"/>
      <c r="B354" s="19"/>
      <c r="C354" s="37"/>
      <c r="D354" s="19"/>
      <c r="E354" s="21"/>
      <c r="F354" s="95"/>
      <c r="G354" s="91">
        <f>VLOOKUP(E354,工作表9!$G$1:$H$142, 2, FALSE)</f>
        <v>0</v>
      </c>
      <c r="H354" s="96">
        <f t="shared" si="5"/>
        <v>0</v>
      </c>
    </row>
    <row r="355" spans="1:8">
      <c r="A355" s="19"/>
      <c r="B355" s="19"/>
      <c r="C355" s="37"/>
      <c r="D355" s="19"/>
      <c r="E355" s="21"/>
      <c r="F355" s="95"/>
      <c r="G355" s="91">
        <f>VLOOKUP(E355,工作表9!$G$1:$H$142, 2, FALSE)</f>
        <v>0</v>
      </c>
      <c r="H355" s="96">
        <f t="shared" si="5"/>
        <v>0</v>
      </c>
    </row>
    <row r="356" spans="1:8">
      <c r="A356" s="19"/>
      <c r="B356" s="19"/>
      <c r="C356" s="37"/>
      <c r="D356" s="19"/>
      <c r="E356" s="21"/>
      <c r="F356" s="95"/>
      <c r="G356" s="91">
        <f>VLOOKUP(E356,工作表9!$G$1:$H$142, 2, FALSE)</f>
        <v>0</v>
      </c>
      <c r="H356" s="96">
        <f t="shared" si="5"/>
        <v>0</v>
      </c>
    </row>
    <row r="357" spans="1:8">
      <c r="A357" s="19"/>
      <c r="B357" s="19"/>
      <c r="C357" s="37"/>
      <c r="D357" s="19"/>
      <c r="E357" s="21"/>
      <c r="F357" s="95"/>
      <c r="G357" s="91">
        <f>VLOOKUP(E357,工作表9!$G$1:$H$142, 2, FALSE)</f>
        <v>0</v>
      </c>
      <c r="H357" s="96">
        <f t="shared" si="5"/>
        <v>0</v>
      </c>
    </row>
    <row r="358" spans="1:8">
      <c r="A358" s="19"/>
      <c r="B358" s="19"/>
      <c r="C358" s="37"/>
      <c r="D358" s="19"/>
      <c r="E358" s="21"/>
      <c r="F358" s="95"/>
      <c r="G358" s="91">
        <f>VLOOKUP(E358,工作表9!$G$1:$H$142, 2, FALSE)</f>
        <v>0</v>
      </c>
      <c r="H358" s="96">
        <f t="shared" si="5"/>
        <v>0</v>
      </c>
    </row>
    <row r="359" spans="1:8">
      <c r="A359" s="19"/>
      <c r="B359" s="19"/>
      <c r="C359" s="37"/>
      <c r="D359" s="19"/>
      <c r="E359" s="21"/>
      <c r="F359" s="95"/>
      <c r="G359" s="91">
        <f>VLOOKUP(E359,工作表9!$G$1:$H$142, 2, FALSE)</f>
        <v>0</v>
      </c>
      <c r="H359" s="96">
        <f t="shared" si="5"/>
        <v>0</v>
      </c>
    </row>
    <row r="360" spans="1:8">
      <c r="A360" s="19"/>
      <c r="B360" s="19"/>
      <c r="C360" s="37"/>
      <c r="D360" s="19"/>
      <c r="E360" s="21"/>
      <c r="F360" s="95"/>
      <c r="G360" s="91">
        <f>VLOOKUP(E360,工作表9!$G$1:$H$142, 2, FALSE)</f>
        <v>0</v>
      </c>
      <c r="H360" s="96">
        <f t="shared" si="5"/>
        <v>0</v>
      </c>
    </row>
    <row r="361" spans="1:8">
      <c r="A361" s="19"/>
      <c r="B361" s="19"/>
      <c r="C361" s="37"/>
      <c r="D361" s="19"/>
      <c r="E361" s="21"/>
      <c r="F361" s="95"/>
      <c r="G361" s="91">
        <f>VLOOKUP(E361,工作表9!$G$1:$H$142, 2, FALSE)</f>
        <v>0</v>
      </c>
      <c r="H361" s="96">
        <f t="shared" si="5"/>
        <v>0</v>
      </c>
    </row>
    <row r="362" spans="1:8">
      <c r="A362" s="19"/>
      <c r="B362" s="19"/>
      <c r="C362" s="37"/>
      <c r="D362" s="19"/>
      <c r="E362" s="21"/>
      <c r="F362" s="95"/>
      <c r="G362" s="91">
        <f>VLOOKUP(E362,工作表9!$G$1:$H$142, 2, FALSE)</f>
        <v>0</v>
      </c>
      <c r="H362" s="96">
        <f t="shared" si="5"/>
        <v>0</v>
      </c>
    </row>
    <row r="363" spans="1:8">
      <c r="A363" s="19"/>
      <c r="B363" s="19"/>
      <c r="C363" s="37"/>
      <c r="D363" s="19"/>
      <c r="E363" s="21"/>
      <c r="F363" s="95"/>
      <c r="G363" s="91">
        <f>VLOOKUP(E363,工作表9!$G$1:$H$142, 2, FALSE)</f>
        <v>0</v>
      </c>
      <c r="H363" s="96">
        <f t="shared" si="5"/>
        <v>0</v>
      </c>
    </row>
    <row r="364" spans="1:8">
      <c r="A364" s="19"/>
      <c r="B364" s="19"/>
      <c r="C364" s="37"/>
      <c r="D364" s="19"/>
      <c r="E364" s="21"/>
      <c r="F364" s="95"/>
      <c r="G364" s="91">
        <f>VLOOKUP(E364,工作表9!$G$1:$H$142, 2, FALSE)</f>
        <v>0</v>
      </c>
      <c r="H364" s="96">
        <f t="shared" si="5"/>
        <v>0</v>
      </c>
    </row>
    <row r="365" spans="1:8">
      <c r="A365" s="19"/>
      <c r="B365" s="19"/>
      <c r="C365" s="37"/>
      <c r="D365" s="19"/>
      <c r="E365" s="21"/>
      <c r="F365" s="95"/>
      <c r="G365" s="91">
        <f>VLOOKUP(E365,工作表9!$G$1:$H$142, 2, FALSE)</f>
        <v>0</v>
      </c>
      <c r="H365" s="96">
        <f t="shared" si="5"/>
        <v>0</v>
      </c>
    </row>
    <row r="366" spans="1:8">
      <c r="A366" s="19"/>
      <c r="B366" s="19"/>
      <c r="C366" s="37"/>
      <c r="D366" s="19"/>
      <c r="E366" s="21"/>
      <c r="F366" s="95"/>
      <c r="G366" s="91">
        <f>VLOOKUP(E366,工作表9!$G$1:$H$142, 2, FALSE)</f>
        <v>0</v>
      </c>
      <c r="H366" s="96">
        <f t="shared" si="5"/>
        <v>0</v>
      </c>
    </row>
    <row r="367" spans="1:8">
      <c r="A367" s="19"/>
      <c r="B367" s="19"/>
      <c r="C367" s="37"/>
      <c r="D367" s="19"/>
      <c r="E367" s="21"/>
      <c r="F367" s="95"/>
      <c r="G367" s="91">
        <f>VLOOKUP(E367,工作表9!$G$1:$H$142, 2, FALSE)</f>
        <v>0</v>
      </c>
      <c r="H367" s="96">
        <f t="shared" si="5"/>
        <v>0</v>
      </c>
    </row>
    <row r="368" spans="1:8">
      <c r="A368" s="19"/>
      <c r="B368" s="19"/>
      <c r="C368" s="37"/>
      <c r="D368" s="19"/>
      <c r="E368" s="21"/>
      <c r="F368" s="95"/>
      <c r="G368" s="91">
        <f>VLOOKUP(E368,工作表9!$G$1:$H$142, 2, FALSE)</f>
        <v>0</v>
      </c>
      <c r="H368" s="96">
        <f t="shared" si="5"/>
        <v>0</v>
      </c>
    </row>
    <row r="369" spans="1:8">
      <c r="A369" s="19"/>
      <c r="B369" s="19"/>
      <c r="C369" s="37"/>
      <c r="D369" s="19"/>
      <c r="E369" s="21"/>
      <c r="F369" s="95"/>
      <c r="G369" s="91">
        <f>VLOOKUP(E369,工作表9!$G$1:$H$142, 2, FALSE)</f>
        <v>0</v>
      </c>
      <c r="H369" s="96">
        <f t="shared" si="5"/>
        <v>0</v>
      </c>
    </row>
    <row r="370" spans="1:8">
      <c r="A370" s="19"/>
      <c r="B370" s="19"/>
      <c r="C370" s="37"/>
      <c r="D370" s="19"/>
      <c r="E370" s="21"/>
      <c r="F370" s="95"/>
      <c r="G370" s="91">
        <f>VLOOKUP(E370,工作表9!$G$1:$H$142, 2, FALSE)</f>
        <v>0</v>
      </c>
      <c r="H370" s="96">
        <f t="shared" si="5"/>
        <v>0</v>
      </c>
    </row>
    <row r="371" spans="1:8">
      <c r="A371" s="19"/>
      <c r="B371" s="19"/>
      <c r="C371" s="37"/>
      <c r="D371" s="19"/>
      <c r="E371" s="21"/>
      <c r="F371" s="95"/>
      <c r="G371" s="91">
        <f>VLOOKUP(E371,工作表9!$G$1:$H$142, 2, FALSE)</f>
        <v>0</v>
      </c>
      <c r="H371" s="96">
        <f t="shared" si="5"/>
        <v>0</v>
      </c>
    </row>
    <row r="372" spans="1:8">
      <c r="A372" s="19"/>
      <c r="B372" s="19"/>
      <c r="C372" s="37"/>
      <c r="D372" s="19"/>
      <c r="E372" s="21"/>
      <c r="F372" s="95"/>
      <c r="G372" s="91">
        <f>VLOOKUP(E372,工作表9!$G$1:$H$142, 2, FALSE)</f>
        <v>0</v>
      </c>
      <c r="H372" s="96">
        <f t="shared" si="5"/>
        <v>0</v>
      </c>
    </row>
    <row r="373" spans="1:8">
      <c r="A373" s="19"/>
      <c r="B373" s="19"/>
      <c r="C373" s="37"/>
      <c r="D373" s="19"/>
      <c r="E373" s="21"/>
      <c r="F373" s="95"/>
      <c r="G373" s="91">
        <f>VLOOKUP(E373,工作表9!$G$1:$H$142, 2, FALSE)</f>
        <v>0</v>
      </c>
      <c r="H373" s="96">
        <f t="shared" si="5"/>
        <v>0</v>
      </c>
    </row>
    <row r="374" spans="1:8">
      <c r="A374" s="19"/>
      <c r="B374" s="19"/>
      <c r="C374" s="37"/>
      <c r="D374" s="19"/>
      <c r="E374" s="21"/>
      <c r="F374" s="95"/>
      <c r="G374" s="91">
        <f>VLOOKUP(E374,工作表9!$G$1:$H$142, 2, FALSE)</f>
        <v>0</v>
      </c>
      <c r="H374" s="96">
        <f t="shared" si="5"/>
        <v>0</v>
      </c>
    </row>
    <row r="375" spans="1:8">
      <c r="A375" s="19"/>
      <c r="B375" s="19"/>
      <c r="C375" s="37"/>
      <c r="D375" s="19"/>
      <c r="E375" s="21"/>
      <c r="F375" s="95"/>
      <c r="G375" s="91">
        <f>VLOOKUP(E375,工作表9!$G$1:$H$142, 2, FALSE)</f>
        <v>0</v>
      </c>
      <c r="H375" s="96">
        <f t="shared" si="5"/>
        <v>0</v>
      </c>
    </row>
    <row r="376" spans="1:8">
      <c r="A376" s="19"/>
      <c r="B376" s="19"/>
      <c r="C376" s="37"/>
      <c r="D376" s="19"/>
      <c r="E376" s="21"/>
      <c r="F376" s="95"/>
      <c r="G376" s="91">
        <f>VLOOKUP(E376,工作表9!$G$1:$H$142, 2, FALSE)</f>
        <v>0</v>
      </c>
      <c r="H376" s="96">
        <f t="shared" si="5"/>
        <v>0</v>
      </c>
    </row>
    <row r="377" spans="1:8">
      <c r="A377" s="19"/>
      <c r="B377" s="19"/>
      <c r="C377" s="37"/>
      <c r="D377" s="19"/>
      <c r="E377" s="21"/>
      <c r="F377" s="95"/>
      <c r="G377" s="91">
        <f>VLOOKUP(E377,工作表9!$G$1:$H$142, 2, FALSE)</f>
        <v>0</v>
      </c>
      <c r="H377" s="96">
        <f t="shared" si="5"/>
        <v>0</v>
      </c>
    </row>
    <row r="378" spans="1:8">
      <c r="A378" s="19"/>
      <c r="B378" s="19"/>
      <c r="C378" s="37"/>
      <c r="D378" s="19"/>
      <c r="E378" s="21"/>
      <c r="F378" s="95"/>
      <c r="G378" s="91">
        <f>VLOOKUP(E378,工作表9!$G$1:$H$142, 2, FALSE)</f>
        <v>0</v>
      </c>
      <c r="H378" s="96">
        <f t="shared" si="5"/>
        <v>0</v>
      </c>
    </row>
    <row r="379" spans="1:8">
      <c r="A379" s="19"/>
      <c r="B379" s="19"/>
      <c r="C379" s="37"/>
      <c r="D379" s="19"/>
      <c r="E379" s="21"/>
      <c r="F379" s="95"/>
      <c r="G379" s="91">
        <f>VLOOKUP(E379,工作表9!$G$1:$H$142, 2, FALSE)</f>
        <v>0</v>
      </c>
      <c r="H379" s="96">
        <f t="shared" si="5"/>
        <v>0</v>
      </c>
    </row>
    <row r="380" spans="1:8">
      <c r="A380" s="19"/>
      <c r="B380" s="19"/>
      <c r="C380" s="37"/>
      <c r="D380" s="19"/>
      <c r="E380" s="21"/>
      <c r="F380" s="95"/>
      <c r="G380" s="91">
        <f>VLOOKUP(E380,工作表9!$G$1:$H$142, 2, FALSE)</f>
        <v>0</v>
      </c>
      <c r="H380" s="96">
        <f t="shared" si="5"/>
        <v>0</v>
      </c>
    </row>
    <row r="381" spans="1:8">
      <c r="A381" s="19"/>
      <c r="B381" s="19"/>
      <c r="C381" s="37"/>
      <c r="D381" s="19"/>
      <c r="E381" s="21"/>
      <c r="F381" s="95"/>
      <c r="G381" s="91">
        <f>VLOOKUP(E381,工作表9!$G$1:$H$142, 2, FALSE)</f>
        <v>0</v>
      </c>
      <c r="H381" s="96">
        <f t="shared" si="5"/>
        <v>0</v>
      </c>
    </row>
    <row r="382" spans="1:8">
      <c r="A382" s="19"/>
      <c r="B382" s="19"/>
      <c r="C382" s="37"/>
      <c r="D382" s="19"/>
      <c r="E382" s="21"/>
      <c r="F382" s="95"/>
      <c r="G382" s="91">
        <f>VLOOKUP(E382,工作表9!$G$1:$H$142, 2, FALSE)</f>
        <v>0</v>
      </c>
      <c r="H382" s="96">
        <f t="shared" si="5"/>
        <v>0</v>
      </c>
    </row>
    <row r="383" spans="1:8">
      <c r="A383" s="19"/>
      <c r="B383" s="19"/>
      <c r="C383" s="37"/>
      <c r="D383" s="19"/>
      <c r="E383" s="21"/>
      <c r="F383" s="95"/>
      <c r="G383" s="91">
        <f>VLOOKUP(E383,工作表9!$G$1:$H$142, 2, FALSE)</f>
        <v>0</v>
      </c>
      <c r="H383" s="96">
        <f t="shared" si="5"/>
        <v>0</v>
      </c>
    </row>
    <row r="384" spans="1:8">
      <c r="A384" s="19"/>
      <c r="B384" s="19"/>
      <c r="C384" s="37"/>
      <c r="D384" s="19"/>
      <c r="E384" s="21"/>
      <c r="F384" s="95"/>
      <c r="G384" s="91">
        <f>VLOOKUP(E384,工作表9!$G$1:$H$142, 2, FALSE)</f>
        <v>0</v>
      </c>
      <c r="H384" s="96">
        <f t="shared" si="5"/>
        <v>0</v>
      </c>
    </row>
    <row r="385" spans="1:8">
      <c r="A385" s="19"/>
      <c r="B385" s="19"/>
      <c r="C385" s="37"/>
      <c r="D385" s="19"/>
      <c r="E385" s="21"/>
      <c r="F385" s="95"/>
      <c r="G385" s="91">
        <f>VLOOKUP(E385,工作表9!$G$1:$H$142, 2, FALSE)</f>
        <v>0</v>
      </c>
      <c r="H385" s="96">
        <f t="shared" si="5"/>
        <v>0</v>
      </c>
    </row>
    <row r="386" spans="1:8">
      <c r="A386" s="19"/>
      <c r="B386" s="19"/>
      <c r="C386" s="37"/>
      <c r="D386" s="19"/>
      <c r="E386" s="21"/>
      <c r="F386" s="95"/>
      <c r="G386" s="91">
        <f>VLOOKUP(E386,工作表9!$G$1:$H$142, 2, FALSE)</f>
        <v>0</v>
      </c>
      <c r="H386" s="96">
        <f t="shared" si="5"/>
        <v>0</v>
      </c>
    </row>
    <row r="387" spans="1:8">
      <c r="A387" s="19"/>
      <c r="B387" s="19"/>
      <c r="C387" s="37"/>
      <c r="D387" s="19"/>
      <c r="E387" s="21"/>
      <c r="F387" s="95"/>
      <c r="G387" s="91">
        <f>VLOOKUP(E387,工作表9!$G$1:$H$142, 2, FALSE)</f>
        <v>0</v>
      </c>
      <c r="H387" s="96">
        <f t="shared" si="5"/>
        <v>0</v>
      </c>
    </row>
    <row r="388" spans="1:8">
      <c r="A388" s="19"/>
      <c r="B388" s="19"/>
      <c r="C388" s="37"/>
      <c r="D388" s="19"/>
      <c r="E388" s="21"/>
      <c r="F388" s="95"/>
      <c r="G388" s="91">
        <f>VLOOKUP(E388,工作表9!$G$1:$H$142, 2, FALSE)</f>
        <v>0</v>
      </c>
      <c r="H388" s="96">
        <f t="shared" si="5"/>
        <v>0</v>
      </c>
    </row>
    <row r="389" spans="1:8">
      <c r="A389" s="19"/>
      <c r="B389" s="19"/>
      <c r="C389" s="37"/>
      <c r="D389" s="19"/>
      <c r="E389" s="21"/>
      <c r="F389" s="95"/>
      <c r="G389" s="91">
        <f>VLOOKUP(E389,工作表9!$G$1:$H$142, 2, FALSE)</f>
        <v>0</v>
      </c>
      <c r="H389" s="96">
        <f t="shared" ref="H389:H452" si="6">F389*G389</f>
        <v>0</v>
      </c>
    </row>
    <row r="390" spans="1:8">
      <c r="A390" s="19"/>
      <c r="B390" s="19"/>
      <c r="C390" s="37"/>
      <c r="D390" s="19"/>
      <c r="E390" s="21"/>
      <c r="F390" s="95"/>
      <c r="G390" s="91">
        <f>VLOOKUP(E390,工作表9!$G$1:$H$142, 2, FALSE)</f>
        <v>0</v>
      </c>
      <c r="H390" s="96">
        <f t="shared" si="6"/>
        <v>0</v>
      </c>
    </row>
    <row r="391" spans="1:8">
      <c r="A391" s="19"/>
      <c r="B391" s="19"/>
      <c r="C391" s="37"/>
      <c r="D391" s="19"/>
      <c r="E391" s="21"/>
      <c r="F391" s="95"/>
      <c r="G391" s="91">
        <f>VLOOKUP(E391,工作表9!$G$1:$H$142, 2, FALSE)</f>
        <v>0</v>
      </c>
      <c r="H391" s="96">
        <f t="shared" si="6"/>
        <v>0</v>
      </c>
    </row>
    <row r="392" spans="1:8">
      <c r="A392" s="19"/>
      <c r="B392" s="19"/>
      <c r="C392" s="37"/>
      <c r="D392" s="19"/>
      <c r="E392" s="21"/>
      <c r="F392" s="95"/>
      <c r="G392" s="91">
        <f>VLOOKUP(E392,工作表9!$G$1:$H$142, 2, FALSE)</f>
        <v>0</v>
      </c>
      <c r="H392" s="96">
        <f t="shared" si="6"/>
        <v>0</v>
      </c>
    </row>
    <row r="393" spans="1:8">
      <c r="A393" s="19"/>
      <c r="B393" s="19"/>
      <c r="C393" s="37"/>
      <c r="D393" s="19"/>
      <c r="E393" s="21"/>
      <c r="F393" s="95"/>
      <c r="G393" s="91">
        <f>VLOOKUP(E393,工作表9!$G$1:$H$142, 2, FALSE)</f>
        <v>0</v>
      </c>
      <c r="H393" s="96">
        <f t="shared" si="6"/>
        <v>0</v>
      </c>
    </row>
    <row r="394" spans="1:8">
      <c r="A394" s="19"/>
      <c r="B394" s="19"/>
      <c r="C394" s="37"/>
      <c r="D394" s="19"/>
      <c r="E394" s="21"/>
      <c r="F394" s="95"/>
      <c r="G394" s="91">
        <f>VLOOKUP(E394,工作表9!$G$1:$H$142, 2, FALSE)</f>
        <v>0</v>
      </c>
      <c r="H394" s="96">
        <f t="shared" si="6"/>
        <v>0</v>
      </c>
    </row>
    <row r="395" spans="1:8">
      <c r="A395" s="19"/>
      <c r="B395" s="19"/>
      <c r="C395" s="37"/>
      <c r="D395" s="19"/>
      <c r="E395" s="21"/>
      <c r="F395" s="95"/>
      <c r="G395" s="91">
        <f>VLOOKUP(E395,工作表9!$G$1:$H$142, 2, FALSE)</f>
        <v>0</v>
      </c>
      <c r="H395" s="96">
        <f t="shared" si="6"/>
        <v>0</v>
      </c>
    </row>
    <row r="396" spans="1:8">
      <c r="A396" s="19"/>
      <c r="B396" s="19"/>
      <c r="C396" s="37"/>
      <c r="D396" s="19"/>
      <c r="E396" s="21"/>
      <c r="F396" s="95"/>
      <c r="G396" s="91">
        <f>VLOOKUP(E396,工作表9!$G$1:$H$142, 2, FALSE)</f>
        <v>0</v>
      </c>
      <c r="H396" s="96">
        <f t="shared" si="6"/>
        <v>0</v>
      </c>
    </row>
    <row r="397" spans="1:8">
      <c r="A397" s="19"/>
      <c r="B397" s="19"/>
      <c r="C397" s="37"/>
      <c r="D397" s="19"/>
      <c r="E397" s="21"/>
      <c r="F397" s="95"/>
      <c r="G397" s="91">
        <f>VLOOKUP(E397,工作表9!$G$1:$H$142, 2, FALSE)</f>
        <v>0</v>
      </c>
      <c r="H397" s="96">
        <f t="shared" si="6"/>
        <v>0</v>
      </c>
    </row>
    <row r="398" spans="1:8">
      <c r="A398" s="19"/>
      <c r="B398" s="19"/>
      <c r="C398" s="37"/>
      <c r="D398" s="19"/>
      <c r="E398" s="21"/>
      <c r="F398" s="95"/>
      <c r="G398" s="91">
        <f>VLOOKUP(E398,工作表9!$G$1:$H$142, 2, FALSE)</f>
        <v>0</v>
      </c>
      <c r="H398" s="96">
        <f t="shared" si="6"/>
        <v>0</v>
      </c>
    </row>
    <row r="399" spans="1:8">
      <c r="A399" s="19"/>
      <c r="B399" s="19"/>
      <c r="C399" s="37"/>
      <c r="D399" s="19"/>
      <c r="E399" s="21"/>
      <c r="F399" s="95"/>
      <c r="G399" s="91">
        <f>VLOOKUP(E399,工作表9!$G$1:$H$142, 2, FALSE)</f>
        <v>0</v>
      </c>
      <c r="H399" s="96">
        <f t="shared" si="6"/>
        <v>0</v>
      </c>
    </row>
    <row r="400" spans="1:8">
      <c r="A400" s="19"/>
      <c r="B400" s="19"/>
      <c r="C400" s="37"/>
      <c r="D400" s="19"/>
      <c r="E400" s="21"/>
      <c r="F400" s="95"/>
      <c r="G400" s="91">
        <f>VLOOKUP(E400,工作表9!$G$1:$H$142, 2, FALSE)</f>
        <v>0</v>
      </c>
      <c r="H400" s="96">
        <f t="shared" si="6"/>
        <v>0</v>
      </c>
    </row>
    <row r="401" spans="1:8">
      <c r="A401" s="19"/>
      <c r="B401" s="19"/>
      <c r="C401" s="37"/>
      <c r="D401" s="19"/>
      <c r="E401" s="21"/>
      <c r="F401" s="95"/>
      <c r="G401" s="91">
        <f>VLOOKUP(E401,工作表9!$G$1:$H$142, 2, FALSE)</f>
        <v>0</v>
      </c>
      <c r="H401" s="96">
        <f t="shared" si="6"/>
        <v>0</v>
      </c>
    </row>
    <row r="402" spans="1:8">
      <c r="A402" s="19"/>
      <c r="B402" s="19"/>
      <c r="C402" s="37"/>
      <c r="D402" s="19"/>
      <c r="E402" s="21"/>
      <c r="F402" s="95"/>
      <c r="G402" s="91">
        <f>VLOOKUP(E402,工作表9!$G$1:$H$142, 2, FALSE)</f>
        <v>0</v>
      </c>
      <c r="H402" s="96">
        <f t="shared" si="6"/>
        <v>0</v>
      </c>
    </row>
    <row r="403" spans="1:8">
      <c r="A403" s="19"/>
      <c r="B403" s="19"/>
      <c r="C403" s="37"/>
      <c r="D403" s="19"/>
      <c r="E403" s="21"/>
      <c r="F403" s="95"/>
      <c r="G403" s="91">
        <f>VLOOKUP(E403,工作表9!$G$1:$H$142, 2, FALSE)</f>
        <v>0</v>
      </c>
      <c r="H403" s="96">
        <f t="shared" si="6"/>
        <v>0</v>
      </c>
    </row>
    <row r="404" spans="1:8">
      <c r="A404" s="19"/>
      <c r="B404" s="19"/>
      <c r="C404" s="37"/>
      <c r="D404" s="19"/>
      <c r="E404" s="21"/>
      <c r="F404" s="95"/>
      <c r="G404" s="91">
        <f>VLOOKUP(E404,工作表9!$G$1:$H$142, 2, FALSE)</f>
        <v>0</v>
      </c>
      <c r="H404" s="96">
        <f t="shared" si="6"/>
        <v>0</v>
      </c>
    </row>
    <row r="405" spans="1:8">
      <c r="A405" s="19"/>
      <c r="B405" s="19"/>
      <c r="C405" s="37"/>
      <c r="D405" s="19"/>
      <c r="E405" s="21"/>
      <c r="F405" s="95"/>
      <c r="G405" s="91">
        <f>VLOOKUP(E405,工作表9!$G$1:$H$142, 2, FALSE)</f>
        <v>0</v>
      </c>
      <c r="H405" s="96">
        <f t="shared" si="6"/>
        <v>0</v>
      </c>
    </row>
    <row r="406" spans="1:8">
      <c r="A406" s="19"/>
      <c r="B406" s="19"/>
      <c r="C406" s="37"/>
      <c r="D406" s="19"/>
      <c r="E406" s="21"/>
      <c r="F406" s="95"/>
      <c r="G406" s="91">
        <f>VLOOKUP(E406,工作表9!$G$1:$H$142, 2, FALSE)</f>
        <v>0</v>
      </c>
      <c r="H406" s="96">
        <f t="shared" si="6"/>
        <v>0</v>
      </c>
    </row>
    <row r="407" spans="1:8">
      <c r="A407" s="19"/>
      <c r="B407" s="19"/>
      <c r="C407" s="37"/>
      <c r="D407" s="19"/>
      <c r="E407" s="21"/>
      <c r="F407" s="95"/>
      <c r="G407" s="91">
        <f>VLOOKUP(E407,工作表9!$G$1:$H$142, 2, FALSE)</f>
        <v>0</v>
      </c>
      <c r="H407" s="96">
        <f t="shared" si="6"/>
        <v>0</v>
      </c>
    </row>
    <row r="408" spans="1:8">
      <c r="A408" s="19"/>
      <c r="B408" s="19"/>
      <c r="C408" s="37"/>
      <c r="D408" s="19"/>
      <c r="E408" s="21"/>
      <c r="F408" s="95"/>
      <c r="G408" s="91">
        <f>VLOOKUP(E408,工作表9!$G$1:$H$142, 2, FALSE)</f>
        <v>0</v>
      </c>
      <c r="H408" s="96">
        <f t="shared" si="6"/>
        <v>0</v>
      </c>
    </row>
    <row r="409" spans="1:8">
      <c r="A409" s="19"/>
      <c r="B409" s="19"/>
      <c r="C409" s="37"/>
      <c r="D409" s="19"/>
      <c r="E409" s="21"/>
      <c r="F409" s="95"/>
      <c r="G409" s="91">
        <f>VLOOKUP(E409,工作表9!$G$1:$H$142, 2, FALSE)</f>
        <v>0</v>
      </c>
      <c r="H409" s="96">
        <f t="shared" si="6"/>
        <v>0</v>
      </c>
    </row>
    <row r="410" spans="1:8">
      <c r="A410" s="19"/>
      <c r="B410" s="19"/>
      <c r="C410" s="37"/>
      <c r="D410" s="19"/>
      <c r="E410" s="21"/>
      <c r="F410" s="95"/>
      <c r="G410" s="91">
        <f>VLOOKUP(E410,工作表9!$G$1:$H$142, 2, FALSE)</f>
        <v>0</v>
      </c>
      <c r="H410" s="96">
        <f t="shared" si="6"/>
        <v>0</v>
      </c>
    </row>
    <row r="411" spans="1:8">
      <c r="A411" s="19"/>
      <c r="B411" s="19"/>
      <c r="C411" s="37"/>
      <c r="D411" s="19"/>
      <c r="E411" s="21"/>
      <c r="F411" s="95"/>
      <c r="G411" s="91">
        <f>VLOOKUP(E411,工作表9!$G$1:$H$142, 2, FALSE)</f>
        <v>0</v>
      </c>
      <c r="H411" s="96">
        <f t="shared" si="6"/>
        <v>0</v>
      </c>
    </row>
    <row r="412" spans="1:8">
      <c r="A412" s="19"/>
      <c r="B412" s="19"/>
      <c r="C412" s="37"/>
      <c r="D412" s="19"/>
      <c r="E412" s="21"/>
      <c r="F412" s="95"/>
      <c r="G412" s="91">
        <f>VLOOKUP(E412,工作表9!$G$1:$H$142, 2, FALSE)</f>
        <v>0</v>
      </c>
      <c r="H412" s="96">
        <f t="shared" si="6"/>
        <v>0</v>
      </c>
    </row>
    <row r="413" spans="1:8">
      <c r="A413" s="19"/>
      <c r="B413" s="19"/>
      <c r="C413" s="37"/>
      <c r="D413" s="19"/>
      <c r="E413" s="21"/>
      <c r="F413" s="95"/>
      <c r="G413" s="91">
        <f>VLOOKUP(E413,工作表9!$G$1:$H$142, 2, FALSE)</f>
        <v>0</v>
      </c>
      <c r="H413" s="96">
        <f t="shared" si="6"/>
        <v>0</v>
      </c>
    </row>
    <row r="414" spans="1:8">
      <c r="A414" s="19"/>
      <c r="B414" s="19"/>
      <c r="C414" s="37"/>
      <c r="D414" s="19"/>
      <c r="E414" s="21"/>
      <c r="F414" s="95"/>
      <c r="G414" s="91">
        <f>VLOOKUP(E414,工作表9!$G$1:$H$142, 2, FALSE)</f>
        <v>0</v>
      </c>
      <c r="H414" s="96">
        <f t="shared" si="6"/>
        <v>0</v>
      </c>
    </row>
    <row r="415" spans="1:8">
      <c r="A415" s="19"/>
      <c r="B415" s="19"/>
      <c r="C415" s="37"/>
      <c r="D415" s="19"/>
      <c r="E415" s="21"/>
      <c r="F415" s="95"/>
      <c r="G415" s="91">
        <f>VLOOKUP(E415,工作表9!$G$1:$H$142, 2, FALSE)</f>
        <v>0</v>
      </c>
      <c r="H415" s="96">
        <f t="shared" si="6"/>
        <v>0</v>
      </c>
    </row>
    <row r="416" spans="1:8">
      <c r="A416" s="19"/>
      <c r="B416" s="19"/>
      <c r="C416" s="37"/>
      <c r="D416" s="19"/>
      <c r="E416" s="21"/>
      <c r="F416" s="95"/>
      <c r="G416" s="91">
        <f>VLOOKUP(E416,工作表9!$G$1:$H$142, 2, FALSE)</f>
        <v>0</v>
      </c>
      <c r="H416" s="96">
        <f t="shared" si="6"/>
        <v>0</v>
      </c>
    </row>
    <row r="417" spans="1:8">
      <c r="A417" s="19"/>
      <c r="B417" s="19"/>
      <c r="C417" s="37"/>
      <c r="D417" s="19"/>
      <c r="E417" s="21"/>
      <c r="F417" s="95"/>
      <c r="G417" s="91">
        <f>VLOOKUP(E417,工作表9!$G$1:$H$142, 2, FALSE)</f>
        <v>0</v>
      </c>
      <c r="H417" s="96">
        <f t="shared" si="6"/>
        <v>0</v>
      </c>
    </row>
    <row r="418" spans="1:8">
      <c r="A418" s="19"/>
      <c r="B418" s="19"/>
      <c r="C418" s="37"/>
      <c r="D418" s="19"/>
      <c r="E418" s="21"/>
      <c r="F418" s="95"/>
      <c r="G418" s="91">
        <f>VLOOKUP(E418,工作表9!$G$1:$H$142, 2, FALSE)</f>
        <v>0</v>
      </c>
      <c r="H418" s="96">
        <f t="shared" si="6"/>
        <v>0</v>
      </c>
    </row>
    <row r="419" spans="1:8">
      <c r="A419" s="19"/>
      <c r="B419" s="19"/>
      <c r="C419" s="37"/>
      <c r="D419" s="19"/>
      <c r="E419" s="21"/>
      <c r="F419" s="95"/>
      <c r="G419" s="91">
        <f>VLOOKUP(E419,工作表9!$G$1:$H$142, 2, FALSE)</f>
        <v>0</v>
      </c>
      <c r="H419" s="96">
        <f t="shared" si="6"/>
        <v>0</v>
      </c>
    </row>
    <row r="420" spans="1:8">
      <c r="A420" s="19"/>
      <c r="B420" s="19"/>
      <c r="C420" s="37"/>
      <c r="D420" s="19"/>
      <c r="E420" s="21"/>
      <c r="F420" s="95"/>
      <c r="G420" s="91">
        <f>VLOOKUP(E420,工作表9!$G$1:$H$142, 2, FALSE)</f>
        <v>0</v>
      </c>
      <c r="H420" s="96">
        <f t="shared" si="6"/>
        <v>0</v>
      </c>
    </row>
    <row r="421" spans="1:8">
      <c r="A421" s="19"/>
      <c r="B421" s="19"/>
      <c r="C421" s="37"/>
      <c r="D421" s="19"/>
      <c r="E421" s="21"/>
      <c r="F421" s="95"/>
      <c r="G421" s="91">
        <f>VLOOKUP(E421,工作表9!$G$1:$H$142, 2, FALSE)</f>
        <v>0</v>
      </c>
      <c r="H421" s="96">
        <f t="shared" si="6"/>
        <v>0</v>
      </c>
    </row>
    <row r="422" spans="1:8">
      <c r="A422" s="19"/>
      <c r="B422" s="19"/>
      <c r="C422" s="37"/>
      <c r="D422" s="19"/>
      <c r="E422" s="21"/>
      <c r="F422" s="95"/>
      <c r="G422" s="91">
        <f>VLOOKUP(E422,工作表9!$G$1:$H$142, 2, FALSE)</f>
        <v>0</v>
      </c>
      <c r="H422" s="96">
        <f t="shared" si="6"/>
        <v>0</v>
      </c>
    </row>
    <row r="423" spans="1:8">
      <c r="A423" s="19"/>
      <c r="B423" s="19"/>
      <c r="C423" s="37"/>
      <c r="D423" s="19"/>
      <c r="E423" s="21"/>
      <c r="F423" s="95"/>
      <c r="G423" s="91">
        <f>VLOOKUP(E423,工作表9!$G$1:$H$142, 2, FALSE)</f>
        <v>0</v>
      </c>
      <c r="H423" s="96">
        <f t="shared" si="6"/>
        <v>0</v>
      </c>
    </row>
    <row r="424" spans="1:8">
      <c r="A424" s="19"/>
      <c r="B424" s="19"/>
      <c r="C424" s="37"/>
      <c r="D424" s="19"/>
      <c r="E424" s="21"/>
      <c r="F424" s="95"/>
      <c r="G424" s="91">
        <f>VLOOKUP(E424,工作表9!$G$1:$H$142, 2, FALSE)</f>
        <v>0</v>
      </c>
      <c r="H424" s="96">
        <f t="shared" si="6"/>
        <v>0</v>
      </c>
    </row>
    <row r="425" spans="1:8">
      <c r="A425" s="19"/>
      <c r="B425" s="19"/>
      <c r="C425" s="37"/>
      <c r="D425" s="19"/>
      <c r="E425" s="21"/>
      <c r="F425" s="95"/>
      <c r="G425" s="91">
        <f>VLOOKUP(E425,工作表9!$G$1:$H$142, 2, FALSE)</f>
        <v>0</v>
      </c>
      <c r="H425" s="96">
        <f t="shared" si="6"/>
        <v>0</v>
      </c>
    </row>
    <row r="426" spans="1:8">
      <c r="A426" s="19"/>
      <c r="B426" s="19"/>
      <c r="C426" s="37"/>
      <c r="D426" s="19"/>
      <c r="E426" s="21"/>
      <c r="F426" s="95"/>
      <c r="G426" s="91">
        <f>VLOOKUP(E426,工作表9!$G$1:$H$142, 2, FALSE)</f>
        <v>0</v>
      </c>
      <c r="H426" s="96">
        <f t="shared" si="6"/>
        <v>0</v>
      </c>
    </row>
    <row r="427" spans="1:8">
      <c r="A427" s="19"/>
      <c r="B427" s="19"/>
      <c r="C427" s="37"/>
      <c r="D427" s="19"/>
      <c r="E427" s="21"/>
      <c r="F427" s="95"/>
      <c r="G427" s="91">
        <f>VLOOKUP(E427,工作表9!$G$1:$H$142, 2, FALSE)</f>
        <v>0</v>
      </c>
      <c r="H427" s="96">
        <f t="shared" si="6"/>
        <v>0</v>
      </c>
    </row>
    <row r="428" spans="1:8">
      <c r="A428" s="19"/>
      <c r="B428" s="19"/>
      <c r="C428" s="37"/>
      <c r="D428" s="19"/>
      <c r="E428" s="21"/>
      <c r="F428" s="95"/>
      <c r="G428" s="91">
        <f>VLOOKUP(E428,工作表9!$G$1:$H$142, 2, FALSE)</f>
        <v>0</v>
      </c>
      <c r="H428" s="96">
        <f t="shared" si="6"/>
        <v>0</v>
      </c>
    </row>
    <row r="429" spans="1:8">
      <c r="A429" s="19"/>
      <c r="B429" s="19"/>
      <c r="C429" s="37"/>
      <c r="D429" s="19"/>
      <c r="E429" s="21"/>
      <c r="F429" s="95"/>
      <c r="G429" s="91">
        <f>VLOOKUP(E429,工作表9!$G$1:$H$142, 2, FALSE)</f>
        <v>0</v>
      </c>
      <c r="H429" s="96">
        <f t="shared" si="6"/>
        <v>0</v>
      </c>
    </row>
    <row r="430" spans="1:8">
      <c r="A430" s="19"/>
      <c r="B430" s="19"/>
      <c r="C430" s="37"/>
      <c r="D430" s="19"/>
      <c r="E430" s="21"/>
      <c r="F430" s="95"/>
      <c r="G430" s="91">
        <f>VLOOKUP(E430,工作表9!$G$1:$H$142, 2, FALSE)</f>
        <v>0</v>
      </c>
      <c r="H430" s="96">
        <f t="shared" si="6"/>
        <v>0</v>
      </c>
    </row>
    <row r="431" spans="1:8">
      <c r="A431" s="19"/>
      <c r="B431" s="19"/>
      <c r="C431" s="37"/>
      <c r="D431" s="19"/>
      <c r="E431" s="21"/>
      <c r="F431" s="95"/>
      <c r="G431" s="91">
        <f>VLOOKUP(E431,工作表9!$G$1:$H$142, 2, FALSE)</f>
        <v>0</v>
      </c>
      <c r="H431" s="96">
        <f t="shared" si="6"/>
        <v>0</v>
      </c>
    </row>
    <row r="432" spans="1:8">
      <c r="A432" s="19"/>
      <c r="B432" s="19"/>
      <c r="C432" s="37"/>
      <c r="D432" s="19"/>
      <c r="E432" s="21"/>
      <c r="F432" s="95"/>
      <c r="G432" s="91">
        <f>VLOOKUP(E432,工作表9!$G$1:$H$142, 2, FALSE)</f>
        <v>0</v>
      </c>
      <c r="H432" s="96">
        <f t="shared" si="6"/>
        <v>0</v>
      </c>
    </row>
    <row r="433" spans="1:8">
      <c r="A433" s="19"/>
      <c r="B433" s="19"/>
      <c r="C433" s="37"/>
      <c r="D433" s="19"/>
      <c r="E433" s="21"/>
      <c r="F433" s="95"/>
      <c r="G433" s="91">
        <f>VLOOKUP(E433,工作表9!$G$1:$H$142, 2, FALSE)</f>
        <v>0</v>
      </c>
      <c r="H433" s="96">
        <f t="shared" si="6"/>
        <v>0</v>
      </c>
    </row>
    <row r="434" spans="1:8">
      <c r="A434" s="19"/>
      <c r="B434" s="19"/>
      <c r="C434" s="37"/>
      <c r="D434" s="19"/>
      <c r="E434" s="21"/>
      <c r="F434" s="95"/>
      <c r="G434" s="91">
        <f>VLOOKUP(E434,工作表9!$G$1:$H$142, 2, FALSE)</f>
        <v>0</v>
      </c>
      <c r="H434" s="96">
        <f t="shared" si="6"/>
        <v>0</v>
      </c>
    </row>
    <row r="435" spans="1:8">
      <c r="A435" s="19"/>
      <c r="B435" s="19"/>
      <c r="C435" s="37"/>
      <c r="D435" s="19"/>
      <c r="E435" s="21"/>
      <c r="F435" s="95"/>
      <c r="G435" s="91">
        <f>VLOOKUP(E435,工作表9!$G$1:$H$142, 2, FALSE)</f>
        <v>0</v>
      </c>
      <c r="H435" s="96">
        <f t="shared" si="6"/>
        <v>0</v>
      </c>
    </row>
    <row r="436" spans="1:8">
      <c r="A436" s="19"/>
      <c r="B436" s="19"/>
      <c r="C436" s="37"/>
      <c r="D436" s="19"/>
      <c r="E436" s="21"/>
      <c r="F436" s="95"/>
      <c r="G436" s="91">
        <f>VLOOKUP(E436,工作表9!$G$1:$H$142, 2, FALSE)</f>
        <v>0</v>
      </c>
      <c r="H436" s="96">
        <f t="shared" si="6"/>
        <v>0</v>
      </c>
    </row>
    <row r="437" spans="1:8">
      <c r="A437" s="19"/>
      <c r="B437" s="19"/>
      <c r="C437" s="37"/>
      <c r="D437" s="19"/>
      <c r="E437" s="21"/>
      <c r="F437" s="95"/>
      <c r="G437" s="91">
        <f>VLOOKUP(E437,工作表9!$G$1:$H$142, 2, FALSE)</f>
        <v>0</v>
      </c>
      <c r="H437" s="96">
        <f t="shared" si="6"/>
        <v>0</v>
      </c>
    </row>
    <row r="438" spans="1:8">
      <c r="A438" s="19"/>
      <c r="B438" s="19"/>
      <c r="C438" s="37"/>
      <c r="D438" s="19"/>
      <c r="E438" s="21"/>
      <c r="F438" s="95"/>
      <c r="G438" s="91">
        <f>VLOOKUP(E438,工作表9!$G$1:$H$142, 2, FALSE)</f>
        <v>0</v>
      </c>
      <c r="H438" s="96">
        <f t="shared" si="6"/>
        <v>0</v>
      </c>
    </row>
    <row r="439" spans="1:8">
      <c r="A439" s="19"/>
      <c r="B439" s="19"/>
      <c r="C439" s="37"/>
      <c r="D439" s="19"/>
      <c r="E439" s="21"/>
      <c r="F439" s="95"/>
      <c r="G439" s="91">
        <f>VLOOKUP(E439,工作表9!$G$1:$H$142, 2, FALSE)</f>
        <v>0</v>
      </c>
      <c r="H439" s="96">
        <f t="shared" si="6"/>
        <v>0</v>
      </c>
    </row>
    <row r="440" spans="1:8">
      <c r="A440" s="19"/>
      <c r="B440" s="19"/>
      <c r="C440" s="37"/>
      <c r="D440" s="19"/>
      <c r="E440" s="21"/>
      <c r="F440" s="95"/>
      <c r="G440" s="91">
        <f>VLOOKUP(E440,工作表9!$G$1:$H$142, 2, FALSE)</f>
        <v>0</v>
      </c>
      <c r="H440" s="96">
        <f t="shared" si="6"/>
        <v>0</v>
      </c>
    </row>
    <row r="441" spans="1:8">
      <c r="A441" s="19"/>
      <c r="B441" s="19"/>
      <c r="C441" s="37"/>
      <c r="D441" s="19"/>
      <c r="E441" s="21"/>
      <c r="F441" s="95"/>
      <c r="G441" s="91">
        <f>VLOOKUP(E441,工作表9!$G$1:$H$142, 2, FALSE)</f>
        <v>0</v>
      </c>
      <c r="H441" s="96">
        <f t="shared" si="6"/>
        <v>0</v>
      </c>
    </row>
    <row r="442" spans="1:8">
      <c r="A442" s="19"/>
      <c r="B442" s="19"/>
      <c r="C442" s="37"/>
      <c r="D442" s="19"/>
      <c r="E442" s="21"/>
      <c r="F442" s="95"/>
      <c r="G442" s="91">
        <f>VLOOKUP(E442,工作表9!$G$1:$H$142, 2, FALSE)</f>
        <v>0</v>
      </c>
      <c r="H442" s="96">
        <f t="shared" si="6"/>
        <v>0</v>
      </c>
    </row>
    <row r="443" spans="1:8">
      <c r="A443" s="19"/>
      <c r="B443" s="19"/>
      <c r="C443" s="37"/>
      <c r="D443" s="19"/>
      <c r="E443" s="21"/>
      <c r="F443" s="95"/>
      <c r="G443" s="91">
        <f>VLOOKUP(E443,工作表9!$G$1:$H$142, 2, FALSE)</f>
        <v>0</v>
      </c>
      <c r="H443" s="96">
        <f t="shared" si="6"/>
        <v>0</v>
      </c>
    </row>
    <row r="444" spans="1:8">
      <c r="A444" s="19"/>
      <c r="B444" s="19"/>
      <c r="C444" s="37"/>
      <c r="D444" s="19"/>
      <c r="E444" s="21"/>
      <c r="F444" s="95"/>
      <c r="G444" s="91">
        <f>VLOOKUP(E444,工作表9!$G$1:$H$142, 2, FALSE)</f>
        <v>0</v>
      </c>
      <c r="H444" s="96">
        <f t="shared" si="6"/>
        <v>0</v>
      </c>
    </row>
    <row r="445" spans="1:8">
      <c r="A445" s="19"/>
      <c r="B445" s="19"/>
      <c r="C445" s="37"/>
      <c r="D445" s="19"/>
      <c r="E445" s="21"/>
      <c r="F445" s="95"/>
      <c r="G445" s="91">
        <f>VLOOKUP(E445,工作表9!$G$1:$H$142, 2, FALSE)</f>
        <v>0</v>
      </c>
      <c r="H445" s="96">
        <f t="shared" si="6"/>
        <v>0</v>
      </c>
    </row>
    <row r="446" spans="1:8">
      <c r="A446" s="19"/>
      <c r="B446" s="19"/>
      <c r="C446" s="37"/>
      <c r="D446" s="19"/>
      <c r="E446" s="21"/>
      <c r="F446" s="95"/>
      <c r="G446" s="91">
        <f>VLOOKUP(E446,工作表9!$G$1:$H$142, 2, FALSE)</f>
        <v>0</v>
      </c>
      <c r="H446" s="96">
        <f t="shared" si="6"/>
        <v>0</v>
      </c>
    </row>
    <row r="447" spans="1:8">
      <c r="A447" s="19"/>
      <c r="B447" s="19"/>
      <c r="C447" s="37"/>
      <c r="D447" s="19"/>
      <c r="E447" s="21"/>
      <c r="F447" s="95"/>
      <c r="G447" s="91">
        <f>VLOOKUP(E447,工作表9!$G$1:$H$142, 2, FALSE)</f>
        <v>0</v>
      </c>
      <c r="H447" s="96">
        <f t="shared" si="6"/>
        <v>0</v>
      </c>
    </row>
    <row r="448" spans="1:8">
      <c r="A448" s="19"/>
      <c r="B448" s="19"/>
      <c r="C448" s="37"/>
      <c r="D448" s="19"/>
      <c r="E448" s="21"/>
      <c r="F448" s="95"/>
      <c r="G448" s="91">
        <f>VLOOKUP(E448,工作表9!$G$1:$H$142, 2, FALSE)</f>
        <v>0</v>
      </c>
      <c r="H448" s="96">
        <f t="shared" si="6"/>
        <v>0</v>
      </c>
    </row>
    <row r="449" spans="1:8">
      <c r="A449" s="19"/>
      <c r="B449" s="19"/>
      <c r="C449" s="37"/>
      <c r="D449" s="19"/>
      <c r="E449" s="21"/>
      <c r="F449" s="95"/>
      <c r="G449" s="91">
        <f>VLOOKUP(E449,工作表9!$G$1:$H$142, 2, FALSE)</f>
        <v>0</v>
      </c>
      <c r="H449" s="96">
        <f t="shared" si="6"/>
        <v>0</v>
      </c>
    </row>
    <row r="450" spans="1:8">
      <c r="A450" s="19"/>
      <c r="B450" s="19"/>
      <c r="C450" s="37"/>
      <c r="D450" s="19"/>
      <c r="E450" s="21"/>
      <c r="F450" s="95"/>
      <c r="G450" s="91">
        <f>VLOOKUP(E450,工作表9!$G$1:$H$142, 2, FALSE)</f>
        <v>0</v>
      </c>
      <c r="H450" s="96">
        <f t="shared" si="6"/>
        <v>0</v>
      </c>
    </row>
    <row r="451" spans="1:8">
      <c r="A451" s="19"/>
      <c r="B451" s="19"/>
      <c r="C451" s="37"/>
      <c r="D451" s="19"/>
      <c r="E451" s="21"/>
      <c r="F451" s="95"/>
      <c r="G451" s="91">
        <f>VLOOKUP(E451,工作表9!$G$1:$H$142, 2, FALSE)</f>
        <v>0</v>
      </c>
      <c r="H451" s="96">
        <f t="shared" si="6"/>
        <v>0</v>
      </c>
    </row>
    <row r="452" spans="1:8">
      <c r="A452" s="19"/>
      <c r="B452" s="19"/>
      <c r="C452" s="37"/>
      <c r="D452" s="19"/>
      <c r="E452" s="21"/>
      <c r="F452" s="95"/>
      <c r="G452" s="91">
        <f>VLOOKUP(E452,工作表9!$G$1:$H$142, 2, FALSE)</f>
        <v>0</v>
      </c>
      <c r="H452" s="96">
        <f t="shared" si="6"/>
        <v>0</v>
      </c>
    </row>
    <row r="453" spans="1:8">
      <c r="A453" s="19"/>
      <c r="B453" s="19"/>
      <c r="C453" s="37"/>
      <c r="D453" s="19"/>
      <c r="E453" s="21"/>
      <c r="F453" s="95"/>
      <c r="G453" s="91">
        <f>VLOOKUP(E453,工作表9!$G$1:$H$142, 2, FALSE)</f>
        <v>0</v>
      </c>
      <c r="H453" s="96">
        <f t="shared" ref="H453:H516" si="7">F453*G453</f>
        <v>0</v>
      </c>
    </row>
    <row r="454" spans="1:8">
      <c r="A454" s="19"/>
      <c r="B454" s="19"/>
      <c r="C454" s="37"/>
      <c r="D454" s="19"/>
      <c r="E454" s="21"/>
      <c r="F454" s="95"/>
      <c r="G454" s="91">
        <f>VLOOKUP(E454,工作表9!$G$1:$H$142, 2, FALSE)</f>
        <v>0</v>
      </c>
      <c r="H454" s="96">
        <f t="shared" si="7"/>
        <v>0</v>
      </c>
    </row>
    <row r="455" spans="1:8">
      <c r="A455" s="19"/>
      <c r="B455" s="19"/>
      <c r="C455" s="37"/>
      <c r="D455" s="19"/>
      <c r="E455" s="21"/>
      <c r="F455" s="95"/>
      <c r="G455" s="91">
        <f>VLOOKUP(E455,工作表9!$G$1:$H$142, 2, FALSE)</f>
        <v>0</v>
      </c>
      <c r="H455" s="96">
        <f t="shared" si="7"/>
        <v>0</v>
      </c>
    </row>
    <row r="456" spans="1:8">
      <c r="A456" s="19"/>
      <c r="B456" s="19"/>
      <c r="C456" s="37"/>
      <c r="D456" s="19"/>
      <c r="E456" s="21"/>
      <c r="F456" s="95"/>
      <c r="G456" s="91">
        <f>VLOOKUP(E456,工作表9!$G$1:$H$142, 2, FALSE)</f>
        <v>0</v>
      </c>
      <c r="H456" s="96">
        <f t="shared" si="7"/>
        <v>0</v>
      </c>
    </row>
    <row r="457" spans="1:8">
      <c r="A457" s="19"/>
      <c r="B457" s="19"/>
      <c r="C457" s="37"/>
      <c r="D457" s="19"/>
      <c r="E457" s="21"/>
      <c r="F457" s="95"/>
      <c r="G457" s="91">
        <f>VLOOKUP(E457,工作表9!$G$1:$H$142, 2, FALSE)</f>
        <v>0</v>
      </c>
      <c r="H457" s="96">
        <f t="shared" si="7"/>
        <v>0</v>
      </c>
    </row>
    <row r="458" spans="1:8">
      <c r="A458" s="19"/>
      <c r="B458" s="19"/>
      <c r="C458" s="37"/>
      <c r="D458" s="19"/>
      <c r="E458" s="21"/>
      <c r="F458" s="95"/>
      <c r="G458" s="91">
        <f>VLOOKUP(E458,工作表9!$G$1:$H$142, 2, FALSE)</f>
        <v>0</v>
      </c>
      <c r="H458" s="96">
        <f t="shared" si="7"/>
        <v>0</v>
      </c>
    </row>
    <row r="459" spans="1:8">
      <c r="A459" s="19"/>
      <c r="B459" s="19"/>
      <c r="C459" s="37"/>
      <c r="D459" s="19"/>
      <c r="E459" s="21"/>
      <c r="F459" s="95"/>
      <c r="G459" s="91">
        <f>VLOOKUP(E459,工作表9!$G$1:$H$142, 2, FALSE)</f>
        <v>0</v>
      </c>
      <c r="H459" s="96">
        <f t="shared" si="7"/>
        <v>0</v>
      </c>
    </row>
    <row r="460" spans="1:8">
      <c r="A460" s="19"/>
      <c r="B460" s="19"/>
      <c r="C460" s="37"/>
      <c r="D460" s="19"/>
      <c r="E460" s="21"/>
      <c r="F460" s="95"/>
      <c r="G460" s="91">
        <f>VLOOKUP(E460,工作表9!$G$1:$H$142, 2, FALSE)</f>
        <v>0</v>
      </c>
      <c r="H460" s="96">
        <f t="shared" si="7"/>
        <v>0</v>
      </c>
    </row>
    <row r="461" spans="1:8">
      <c r="A461" s="19"/>
      <c r="B461" s="19"/>
      <c r="C461" s="37"/>
      <c r="D461" s="19"/>
      <c r="E461" s="21"/>
      <c r="F461" s="95"/>
      <c r="G461" s="91">
        <f>VLOOKUP(E461,工作表9!$G$1:$H$142, 2, FALSE)</f>
        <v>0</v>
      </c>
      <c r="H461" s="96">
        <f t="shared" si="7"/>
        <v>0</v>
      </c>
    </row>
    <row r="462" spans="1:8">
      <c r="A462" s="19"/>
      <c r="B462" s="19"/>
      <c r="C462" s="37"/>
      <c r="D462" s="19"/>
      <c r="E462" s="21"/>
      <c r="F462" s="95"/>
      <c r="G462" s="91">
        <f>VLOOKUP(E462,工作表9!$G$1:$H$142, 2, FALSE)</f>
        <v>0</v>
      </c>
      <c r="H462" s="96">
        <f t="shared" si="7"/>
        <v>0</v>
      </c>
    </row>
    <row r="463" spans="1:8">
      <c r="A463" s="19"/>
      <c r="B463" s="19"/>
      <c r="C463" s="37"/>
      <c r="D463" s="19"/>
      <c r="E463" s="21"/>
      <c r="F463" s="95"/>
      <c r="G463" s="91">
        <f>VLOOKUP(E463,工作表9!$G$1:$H$142, 2, FALSE)</f>
        <v>0</v>
      </c>
      <c r="H463" s="96">
        <f t="shared" si="7"/>
        <v>0</v>
      </c>
    </row>
    <row r="464" spans="1:8">
      <c r="A464" s="19"/>
      <c r="B464" s="19"/>
      <c r="C464" s="37"/>
      <c r="D464" s="19"/>
      <c r="E464" s="21"/>
      <c r="F464" s="95"/>
      <c r="G464" s="91">
        <f>VLOOKUP(E464,工作表9!$G$1:$H$142, 2, FALSE)</f>
        <v>0</v>
      </c>
      <c r="H464" s="96">
        <f t="shared" si="7"/>
        <v>0</v>
      </c>
    </row>
    <row r="465" spans="1:8">
      <c r="A465" s="19"/>
      <c r="B465" s="19"/>
      <c r="C465" s="37"/>
      <c r="D465" s="19"/>
      <c r="E465" s="21"/>
      <c r="F465" s="95"/>
      <c r="G465" s="91">
        <f>VLOOKUP(E465,工作表9!$G$1:$H$142, 2, FALSE)</f>
        <v>0</v>
      </c>
      <c r="H465" s="96">
        <f t="shared" si="7"/>
        <v>0</v>
      </c>
    </row>
    <row r="466" spans="1:8">
      <c r="A466" s="19"/>
      <c r="B466" s="19"/>
      <c r="C466" s="37"/>
      <c r="D466" s="19"/>
      <c r="E466" s="21"/>
      <c r="F466" s="95"/>
      <c r="G466" s="91">
        <f>VLOOKUP(E466,工作表9!$G$1:$H$142, 2, FALSE)</f>
        <v>0</v>
      </c>
      <c r="H466" s="96">
        <f t="shared" si="7"/>
        <v>0</v>
      </c>
    </row>
    <row r="467" spans="1:8">
      <c r="A467" s="19"/>
      <c r="B467" s="19"/>
      <c r="C467" s="37"/>
      <c r="D467" s="19"/>
      <c r="E467" s="21"/>
      <c r="F467" s="95"/>
      <c r="G467" s="91">
        <f>VLOOKUP(E467,工作表9!$G$1:$H$142, 2, FALSE)</f>
        <v>0</v>
      </c>
      <c r="H467" s="96">
        <f t="shared" si="7"/>
        <v>0</v>
      </c>
    </row>
    <row r="468" spans="1:8">
      <c r="A468" s="19"/>
      <c r="B468" s="19"/>
      <c r="C468" s="37"/>
      <c r="D468" s="19"/>
      <c r="E468" s="21"/>
      <c r="F468" s="95"/>
      <c r="G468" s="91">
        <f>VLOOKUP(E468,工作表9!$G$1:$H$142, 2, FALSE)</f>
        <v>0</v>
      </c>
      <c r="H468" s="96">
        <f t="shared" si="7"/>
        <v>0</v>
      </c>
    </row>
    <row r="469" spans="1:8">
      <c r="A469" s="19"/>
      <c r="B469" s="19"/>
      <c r="C469" s="37"/>
      <c r="D469" s="19"/>
      <c r="E469" s="21"/>
      <c r="F469" s="95"/>
      <c r="G469" s="91">
        <f>VLOOKUP(E469,工作表9!$G$1:$H$142, 2, FALSE)</f>
        <v>0</v>
      </c>
      <c r="H469" s="96">
        <f t="shared" si="7"/>
        <v>0</v>
      </c>
    </row>
    <row r="470" spans="1:8">
      <c r="A470" s="19"/>
      <c r="B470" s="19"/>
      <c r="C470" s="37"/>
      <c r="D470" s="19"/>
      <c r="E470" s="21"/>
      <c r="F470" s="95"/>
      <c r="G470" s="91">
        <f>VLOOKUP(E470,工作表9!$G$1:$H$142, 2, FALSE)</f>
        <v>0</v>
      </c>
      <c r="H470" s="96">
        <f t="shared" si="7"/>
        <v>0</v>
      </c>
    </row>
    <row r="471" spans="1:8">
      <c r="A471" s="19"/>
      <c r="B471" s="19"/>
      <c r="C471" s="37"/>
      <c r="D471" s="19"/>
      <c r="E471" s="21"/>
      <c r="F471" s="95"/>
      <c r="G471" s="91">
        <f>VLOOKUP(E471,工作表9!$G$1:$H$142, 2, FALSE)</f>
        <v>0</v>
      </c>
      <c r="H471" s="96">
        <f t="shared" si="7"/>
        <v>0</v>
      </c>
    </row>
    <row r="472" spans="1:8">
      <c r="A472" s="19"/>
      <c r="B472" s="19"/>
      <c r="C472" s="37"/>
      <c r="D472" s="19"/>
      <c r="E472" s="21"/>
      <c r="F472" s="95"/>
      <c r="G472" s="91">
        <f>VLOOKUP(E472,工作表9!$G$1:$H$142, 2, FALSE)</f>
        <v>0</v>
      </c>
      <c r="H472" s="96">
        <f t="shared" si="7"/>
        <v>0</v>
      </c>
    </row>
    <row r="473" spans="1:8">
      <c r="A473" s="19"/>
      <c r="B473" s="19"/>
      <c r="C473" s="37"/>
      <c r="D473" s="19"/>
      <c r="E473" s="21"/>
      <c r="F473" s="95"/>
      <c r="G473" s="91">
        <f>VLOOKUP(E473,工作表9!$G$1:$H$142, 2, FALSE)</f>
        <v>0</v>
      </c>
      <c r="H473" s="96">
        <f t="shared" si="7"/>
        <v>0</v>
      </c>
    </row>
    <row r="474" spans="1:8">
      <c r="A474" s="19"/>
      <c r="B474" s="19"/>
      <c r="C474" s="37"/>
      <c r="D474" s="19"/>
      <c r="E474" s="21"/>
      <c r="F474" s="95"/>
      <c r="G474" s="91">
        <f>VLOOKUP(E474,工作表9!$G$1:$H$142, 2, FALSE)</f>
        <v>0</v>
      </c>
      <c r="H474" s="96">
        <f t="shared" si="7"/>
        <v>0</v>
      </c>
    </row>
    <row r="475" spans="1:8">
      <c r="A475" s="19"/>
      <c r="B475" s="19"/>
      <c r="C475" s="37"/>
      <c r="D475" s="19"/>
      <c r="E475" s="21"/>
      <c r="F475" s="95"/>
      <c r="G475" s="91">
        <f>VLOOKUP(E475,工作表9!$G$1:$H$142, 2, FALSE)</f>
        <v>0</v>
      </c>
      <c r="H475" s="96">
        <f t="shared" si="7"/>
        <v>0</v>
      </c>
    </row>
    <row r="476" spans="1:8">
      <c r="A476" s="19"/>
      <c r="B476" s="19"/>
      <c r="C476" s="37"/>
      <c r="D476" s="19"/>
      <c r="E476" s="21"/>
      <c r="F476" s="95"/>
      <c r="G476" s="91">
        <f>VLOOKUP(E476,工作表9!$G$1:$H$142, 2, FALSE)</f>
        <v>0</v>
      </c>
      <c r="H476" s="96">
        <f t="shared" si="7"/>
        <v>0</v>
      </c>
    </row>
    <row r="477" spans="1:8">
      <c r="A477" s="19"/>
      <c r="B477" s="19"/>
      <c r="C477" s="37"/>
      <c r="D477" s="19"/>
      <c r="E477" s="21"/>
      <c r="F477" s="95"/>
      <c r="G477" s="91">
        <f>VLOOKUP(E477,工作表9!$G$1:$H$142, 2, FALSE)</f>
        <v>0</v>
      </c>
      <c r="H477" s="96">
        <f t="shared" si="7"/>
        <v>0</v>
      </c>
    </row>
    <row r="478" spans="1:8">
      <c r="A478" s="19"/>
      <c r="B478" s="19"/>
      <c r="C478" s="37"/>
      <c r="D478" s="19"/>
      <c r="E478" s="21"/>
      <c r="F478" s="95"/>
      <c r="G478" s="91">
        <f>VLOOKUP(E478,工作表9!$G$1:$H$142, 2, FALSE)</f>
        <v>0</v>
      </c>
      <c r="H478" s="96">
        <f t="shared" si="7"/>
        <v>0</v>
      </c>
    </row>
    <row r="479" spans="1:8">
      <c r="A479" s="19"/>
      <c r="B479" s="19"/>
      <c r="C479" s="37"/>
      <c r="D479" s="19"/>
      <c r="E479" s="21"/>
      <c r="F479" s="95"/>
      <c r="G479" s="91">
        <f>VLOOKUP(E479,工作表9!$G$1:$H$142, 2, FALSE)</f>
        <v>0</v>
      </c>
      <c r="H479" s="96">
        <f t="shared" si="7"/>
        <v>0</v>
      </c>
    </row>
    <row r="480" spans="1:8">
      <c r="A480" s="19"/>
      <c r="B480" s="19"/>
      <c r="C480" s="37"/>
      <c r="D480" s="19"/>
      <c r="E480" s="21"/>
      <c r="F480" s="95"/>
      <c r="G480" s="91">
        <f>VLOOKUP(E480,工作表9!$G$1:$H$142, 2, FALSE)</f>
        <v>0</v>
      </c>
      <c r="H480" s="96">
        <f t="shared" si="7"/>
        <v>0</v>
      </c>
    </row>
    <row r="481" spans="1:8">
      <c r="A481" s="19"/>
      <c r="B481" s="19"/>
      <c r="C481" s="37"/>
      <c r="D481" s="19"/>
      <c r="E481" s="21"/>
      <c r="F481" s="95"/>
      <c r="G481" s="91">
        <f>VLOOKUP(E481,工作表9!$G$1:$H$142, 2, FALSE)</f>
        <v>0</v>
      </c>
      <c r="H481" s="96">
        <f t="shared" si="7"/>
        <v>0</v>
      </c>
    </row>
    <row r="482" spans="1:8">
      <c r="A482" s="19"/>
      <c r="B482" s="19"/>
      <c r="C482" s="37"/>
      <c r="D482" s="19"/>
      <c r="E482" s="21"/>
      <c r="F482" s="95"/>
      <c r="G482" s="91">
        <f>VLOOKUP(E482,工作表9!$G$1:$H$142, 2, FALSE)</f>
        <v>0</v>
      </c>
      <c r="H482" s="96">
        <f t="shared" si="7"/>
        <v>0</v>
      </c>
    </row>
    <row r="483" spans="1:8">
      <c r="A483" s="19"/>
      <c r="B483" s="19"/>
      <c r="C483" s="37"/>
      <c r="D483" s="19"/>
      <c r="E483" s="21"/>
      <c r="F483" s="95"/>
      <c r="G483" s="91">
        <f>VLOOKUP(E483,工作表9!$G$1:$H$142, 2, FALSE)</f>
        <v>0</v>
      </c>
      <c r="H483" s="96">
        <f t="shared" si="7"/>
        <v>0</v>
      </c>
    </row>
    <row r="484" spans="1:8">
      <c r="A484" s="19"/>
      <c r="B484" s="19"/>
      <c r="C484" s="37"/>
      <c r="D484" s="19"/>
      <c r="E484" s="21"/>
      <c r="F484" s="95"/>
      <c r="G484" s="91">
        <f>VLOOKUP(E484,工作表9!$G$1:$H$142, 2, FALSE)</f>
        <v>0</v>
      </c>
      <c r="H484" s="96">
        <f t="shared" si="7"/>
        <v>0</v>
      </c>
    </row>
    <row r="485" spans="1:8">
      <c r="A485" s="19"/>
      <c r="B485" s="19"/>
      <c r="C485" s="37"/>
      <c r="D485" s="19"/>
      <c r="E485" s="21"/>
      <c r="F485" s="95"/>
      <c r="G485" s="91">
        <f>VLOOKUP(E485,工作表9!$G$1:$H$142, 2, FALSE)</f>
        <v>0</v>
      </c>
      <c r="H485" s="96">
        <f t="shared" si="7"/>
        <v>0</v>
      </c>
    </row>
    <row r="486" spans="1:8">
      <c r="A486" s="19"/>
      <c r="B486" s="19"/>
      <c r="C486" s="37"/>
      <c r="D486" s="19"/>
      <c r="E486" s="21"/>
      <c r="F486" s="95"/>
      <c r="G486" s="91">
        <f>VLOOKUP(E486,工作表9!$G$1:$H$142, 2, FALSE)</f>
        <v>0</v>
      </c>
      <c r="H486" s="96">
        <f t="shared" si="7"/>
        <v>0</v>
      </c>
    </row>
    <row r="487" spans="1:8">
      <c r="A487" s="19"/>
      <c r="B487" s="19"/>
      <c r="C487" s="37"/>
      <c r="D487" s="19"/>
      <c r="E487" s="21"/>
      <c r="F487" s="95"/>
      <c r="G487" s="91">
        <f>VLOOKUP(E487,工作表9!$G$1:$H$142, 2, FALSE)</f>
        <v>0</v>
      </c>
      <c r="H487" s="96">
        <f t="shared" si="7"/>
        <v>0</v>
      </c>
    </row>
    <row r="488" spans="1:8">
      <c r="A488" s="19"/>
      <c r="B488" s="19"/>
      <c r="C488" s="37"/>
      <c r="D488" s="19"/>
      <c r="E488" s="21"/>
      <c r="F488" s="95"/>
      <c r="G488" s="91">
        <f>VLOOKUP(E488,工作表9!$G$1:$H$142, 2, FALSE)</f>
        <v>0</v>
      </c>
      <c r="H488" s="96">
        <f t="shared" si="7"/>
        <v>0</v>
      </c>
    </row>
    <row r="489" spans="1:8">
      <c r="A489" s="19"/>
      <c r="B489" s="19"/>
      <c r="C489" s="37"/>
      <c r="D489" s="19"/>
      <c r="E489" s="21"/>
      <c r="F489" s="95"/>
      <c r="G489" s="91">
        <f>VLOOKUP(E489,工作表9!$G$1:$H$142, 2, FALSE)</f>
        <v>0</v>
      </c>
      <c r="H489" s="96">
        <f t="shared" si="7"/>
        <v>0</v>
      </c>
    </row>
    <row r="490" spans="1:8">
      <c r="A490" s="19"/>
      <c r="B490" s="19"/>
      <c r="C490" s="37"/>
      <c r="D490" s="19"/>
      <c r="E490" s="21"/>
      <c r="F490" s="95"/>
      <c r="G490" s="91">
        <f>VLOOKUP(E490,工作表9!$G$1:$H$142, 2, FALSE)</f>
        <v>0</v>
      </c>
      <c r="H490" s="96">
        <f t="shared" si="7"/>
        <v>0</v>
      </c>
    </row>
    <row r="491" spans="1:8">
      <c r="A491" s="19"/>
      <c r="B491" s="19"/>
      <c r="C491" s="37"/>
      <c r="D491" s="19"/>
      <c r="E491" s="21"/>
      <c r="F491" s="95"/>
      <c r="G491" s="91">
        <f>VLOOKUP(E491,工作表9!$G$1:$H$142, 2, FALSE)</f>
        <v>0</v>
      </c>
      <c r="H491" s="96">
        <f t="shared" si="7"/>
        <v>0</v>
      </c>
    </row>
    <row r="492" spans="1:8">
      <c r="A492" s="19"/>
      <c r="B492" s="19"/>
      <c r="C492" s="37"/>
      <c r="D492" s="19"/>
      <c r="E492" s="21"/>
      <c r="F492" s="95"/>
      <c r="G492" s="91">
        <f>VLOOKUP(E492,工作表9!$G$1:$H$142, 2, FALSE)</f>
        <v>0</v>
      </c>
      <c r="H492" s="96">
        <f t="shared" si="7"/>
        <v>0</v>
      </c>
    </row>
    <row r="493" spans="1:8">
      <c r="A493" s="19"/>
      <c r="B493" s="19"/>
      <c r="C493" s="37"/>
      <c r="D493" s="19"/>
      <c r="E493" s="21"/>
      <c r="F493" s="95"/>
      <c r="G493" s="91">
        <f>VLOOKUP(E493,工作表9!$G$1:$H$142, 2, FALSE)</f>
        <v>0</v>
      </c>
      <c r="H493" s="96">
        <f t="shared" si="7"/>
        <v>0</v>
      </c>
    </row>
    <row r="494" spans="1:8">
      <c r="A494" s="19"/>
      <c r="B494" s="19"/>
      <c r="C494" s="37"/>
      <c r="D494" s="19"/>
      <c r="E494" s="21"/>
      <c r="F494" s="95"/>
      <c r="G494" s="91">
        <f>VLOOKUP(E494,工作表9!$G$1:$H$142, 2, FALSE)</f>
        <v>0</v>
      </c>
      <c r="H494" s="96">
        <f t="shared" si="7"/>
        <v>0</v>
      </c>
    </row>
    <row r="495" spans="1:8">
      <c r="A495" s="19"/>
      <c r="B495" s="19"/>
      <c r="C495" s="37"/>
      <c r="D495" s="19"/>
      <c r="E495" s="21"/>
      <c r="F495" s="95"/>
      <c r="G495" s="91">
        <f>VLOOKUP(E495,工作表9!$G$1:$H$142, 2, FALSE)</f>
        <v>0</v>
      </c>
      <c r="H495" s="96">
        <f t="shared" si="7"/>
        <v>0</v>
      </c>
    </row>
    <row r="496" spans="1:8">
      <c r="A496" s="19"/>
      <c r="B496" s="19"/>
      <c r="C496" s="37"/>
      <c r="D496" s="19"/>
      <c r="E496" s="21"/>
      <c r="F496" s="95"/>
      <c r="G496" s="91">
        <f>VLOOKUP(E496,工作表9!$G$1:$H$142, 2, FALSE)</f>
        <v>0</v>
      </c>
      <c r="H496" s="96">
        <f t="shared" si="7"/>
        <v>0</v>
      </c>
    </row>
    <row r="497" spans="1:8">
      <c r="A497" s="19"/>
      <c r="B497" s="19"/>
      <c r="C497" s="37"/>
      <c r="D497" s="19"/>
      <c r="E497" s="21"/>
      <c r="F497" s="95"/>
      <c r="G497" s="91">
        <f>VLOOKUP(E497,工作表9!$G$1:$H$142, 2, FALSE)</f>
        <v>0</v>
      </c>
      <c r="H497" s="96">
        <f t="shared" si="7"/>
        <v>0</v>
      </c>
    </row>
    <row r="498" spans="1:8">
      <c r="A498" s="19"/>
      <c r="B498" s="19"/>
      <c r="C498" s="37"/>
      <c r="D498" s="19"/>
      <c r="E498" s="21"/>
      <c r="F498" s="95"/>
      <c r="G498" s="91">
        <f>VLOOKUP(E498,工作表9!$G$1:$H$142, 2, FALSE)</f>
        <v>0</v>
      </c>
      <c r="H498" s="96">
        <f t="shared" si="7"/>
        <v>0</v>
      </c>
    </row>
    <row r="499" spans="1:8">
      <c r="A499" s="19"/>
      <c r="B499" s="19"/>
      <c r="C499" s="37"/>
      <c r="D499" s="19"/>
      <c r="E499" s="21"/>
      <c r="F499" s="95"/>
      <c r="G499" s="91">
        <f>VLOOKUP(E499,工作表9!$G$1:$H$142, 2, FALSE)</f>
        <v>0</v>
      </c>
      <c r="H499" s="96">
        <f t="shared" si="7"/>
        <v>0</v>
      </c>
    </row>
    <row r="500" spans="1:8">
      <c r="A500" s="19"/>
      <c r="B500" s="19"/>
      <c r="C500" s="37"/>
      <c r="D500" s="19"/>
      <c r="E500" s="21"/>
      <c r="F500" s="95"/>
      <c r="G500" s="91">
        <f>VLOOKUP(E500,工作表9!$G$1:$H$142, 2, FALSE)</f>
        <v>0</v>
      </c>
      <c r="H500" s="96">
        <f t="shared" si="7"/>
        <v>0</v>
      </c>
    </row>
    <row r="501" spans="1:8">
      <c r="A501" s="19"/>
      <c r="B501" s="19"/>
      <c r="C501" s="37"/>
      <c r="D501" s="19"/>
      <c r="E501" s="21"/>
      <c r="F501" s="95"/>
      <c r="G501" s="91">
        <f>VLOOKUP(E501,工作表9!$G$1:$H$142, 2, FALSE)</f>
        <v>0</v>
      </c>
      <c r="H501" s="96">
        <f t="shared" si="7"/>
        <v>0</v>
      </c>
    </row>
    <row r="502" spans="1:8">
      <c r="A502" s="19"/>
      <c r="B502" s="19"/>
      <c r="C502" s="37"/>
      <c r="D502" s="19"/>
      <c r="E502" s="21"/>
      <c r="F502" s="95"/>
      <c r="G502" s="91">
        <f>VLOOKUP(E502,工作表9!$G$1:$H$142, 2, FALSE)</f>
        <v>0</v>
      </c>
      <c r="H502" s="96">
        <f t="shared" si="7"/>
        <v>0</v>
      </c>
    </row>
    <row r="503" spans="1:8">
      <c r="A503" s="19"/>
      <c r="B503" s="19"/>
      <c r="C503" s="37"/>
      <c r="D503" s="19"/>
      <c r="E503" s="21"/>
      <c r="F503" s="95"/>
      <c r="G503" s="91">
        <f>VLOOKUP(E503,工作表9!$G$1:$H$142, 2, FALSE)</f>
        <v>0</v>
      </c>
      <c r="H503" s="96">
        <f t="shared" si="7"/>
        <v>0</v>
      </c>
    </row>
    <row r="504" spans="1:8">
      <c r="A504" s="19"/>
      <c r="B504" s="19"/>
      <c r="C504" s="37"/>
      <c r="D504" s="19"/>
      <c r="E504" s="21"/>
      <c r="F504" s="95"/>
      <c r="G504" s="91">
        <f>VLOOKUP(E504,工作表9!$G$1:$H$142, 2, FALSE)</f>
        <v>0</v>
      </c>
      <c r="H504" s="96">
        <f t="shared" si="7"/>
        <v>0</v>
      </c>
    </row>
    <row r="505" spans="1:8">
      <c r="A505" s="19"/>
      <c r="B505" s="19"/>
      <c r="C505" s="37"/>
      <c r="D505" s="19"/>
      <c r="E505" s="21"/>
      <c r="F505" s="95"/>
      <c r="G505" s="91">
        <f>VLOOKUP(E505,工作表9!$G$1:$H$142, 2, FALSE)</f>
        <v>0</v>
      </c>
      <c r="H505" s="96">
        <f t="shared" si="7"/>
        <v>0</v>
      </c>
    </row>
    <row r="506" spans="1:8">
      <c r="A506" s="19"/>
      <c r="B506" s="19"/>
      <c r="C506" s="37"/>
      <c r="D506" s="19"/>
      <c r="E506" s="21"/>
      <c r="F506" s="95"/>
      <c r="G506" s="91">
        <f>VLOOKUP(E506,工作表9!$G$1:$H$142, 2, FALSE)</f>
        <v>0</v>
      </c>
      <c r="H506" s="96">
        <f t="shared" si="7"/>
        <v>0</v>
      </c>
    </row>
    <row r="507" spans="1:8">
      <c r="A507" s="19"/>
      <c r="B507" s="19"/>
      <c r="C507" s="37"/>
      <c r="D507" s="19"/>
      <c r="E507" s="21"/>
      <c r="F507" s="95"/>
      <c r="G507" s="91">
        <f>VLOOKUP(E507,工作表9!$G$1:$H$142, 2, FALSE)</f>
        <v>0</v>
      </c>
      <c r="H507" s="96">
        <f t="shared" si="7"/>
        <v>0</v>
      </c>
    </row>
    <row r="508" spans="1:8">
      <c r="A508" s="19"/>
      <c r="B508" s="19"/>
      <c r="C508" s="37"/>
      <c r="D508" s="19"/>
      <c r="E508" s="21"/>
      <c r="F508" s="95"/>
      <c r="G508" s="91">
        <f>VLOOKUP(E508,工作表9!$G$1:$H$142, 2, FALSE)</f>
        <v>0</v>
      </c>
      <c r="H508" s="96">
        <f t="shared" si="7"/>
        <v>0</v>
      </c>
    </row>
    <row r="509" spans="1:8">
      <c r="A509" s="19"/>
      <c r="B509" s="19"/>
      <c r="C509" s="37"/>
      <c r="D509" s="19"/>
      <c r="E509" s="21"/>
      <c r="F509" s="95"/>
      <c r="G509" s="91">
        <f>VLOOKUP(E509,工作表9!$G$1:$H$142, 2, FALSE)</f>
        <v>0</v>
      </c>
      <c r="H509" s="96">
        <f t="shared" si="7"/>
        <v>0</v>
      </c>
    </row>
    <row r="510" spans="1:8">
      <c r="A510" s="19"/>
      <c r="B510" s="19"/>
      <c r="C510" s="37"/>
      <c r="D510" s="19"/>
      <c r="E510" s="21"/>
      <c r="F510" s="95"/>
      <c r="G510" s="91">
        <f>VLOOKUP(E510,工作表9!$G$1:$H$142, 2, FALSE)</f>
        <v>0</v>
      </c>
      <c r="H510" s="96">
        <f t="shared" si="7"/>
        <v>0</v>
      </c>
    </row>
    <row r="511" spans="1:8">
      <c r="A511" s="19"/>
      <c r="B511" s="19"/>
      <c r="C511" s="37"/>
      <c r="D511" s="19"/>
      <c r="E511" s="21"/>
      <c r="F511" s="95"/>
      <c r="G511" s="91">
        <f>VLOOKUP(E511,工作表9!$G$1:$H$142, 2, FALSE)</f>
        <v>0</v>
      </c>
      <c r="H511" s="96">
        <f t="shared" si="7"/>
        <v>0</v>
      </c>
    </row>
    <row r="512" spans="1:8">
      <c r="A512" s="19"/>
      <c r="B512" s="19"/>
      <c r="C512" s="37"/>
      <c r="D512" s="19"/>
      <c r="E512" s="21"/>
      <c r="F512" s="95"/>
      <c r="G512" s="91">
        <f>VLOOKUP(E512,工作表9!$G$1:$H$142, 2, FALSE)</f>
        <v>0</v>
      </c>
      <c r="H512" s="96">
        <f t="shared" si="7"/>
        <v>0</v>
      </c>
    </row>
    <row r="513" spans="1:8">
      <c r="A513" s="19"/>
      <c r="B513" s="19"/>
      <c r="C513" s="37"/>
      <c r="D513" s="19"/>
      <c r="E513" s="21"/>
      <c r="F513" s="95"/>
      <c r="G513" s="91">
        <f>VLOOKUP(E513,工作表9!$G$1:$H$142, 2, FALSE)</f>
        <v>0</v>
      </c>
      <c r="H513" s="96">
        <f t="shared" si="7"/>
        <v>0</v>
      </c>
    </row>
    <row r="514" spans="1:8">
      <c r="A514" s="19"/>
      <c r="B514" s="19"/>
      <c r="C514" s="37"/>
      <c r="D514" s="19"/>
      <c r="E514" s="21"/>
      <c r="F514" s="95"/>
      <c r="G514" s="91">
        <f>VLOOKUP(E514,工作表9!$G$1:$H$142, 2, FALSE)</f>
        <v>0</v>
      </c>
      <c r="H514" s="96">
        <f t="shared" si="7"/>
        <v>0</v>
      </c>
    </row>
    <row r="515" spans="1:8">
      <c r="A515" s="19"/>
      <c r="B515" s="19"/>
      <c r="C515" s="37"/>
      <c r="D515" s="19"/>
      <c r="E515" s="21"/>
      <c r="F515" s="95"/>
      <c r="G515" s="91">
        <f>VLOOKUP(E515,工作表9!$G$1:$H$142, 2, FALSE)</f>
        <v>0</v>
      </c>
      <c r="H515" s="96">
        <f t="shared" si="7"/>
        <v>0</v>
      </c>
    </row>
    <row r="516" spans="1:8">
      <c r="A516" s="19"/>
      <c r="B516" s="19"/>
      <c r="C516" s="37"/>
      <c r="D516" s="19"/>
      <c r="E516" s="21"/>
      <c r="F516" s="95"/>
      <c r="G516" s="91">
        <f>VLOOKUP(E516,工作表9!$G$1:$H$142, 2, FALSE)</f>
        <v>0</v>
      </c>
      <c r="H516" s="96">
        <f t="shared" si="7"/>
        <v>0</v>
      </c>
    </row>
    <row r="517" spans="1:8">
      <c r="A517" s="19"/>
      <c r="B517" s="19"/>
      <c r="C517" s="37"/>
      <c r="D517" s="19"/>
      <c r="E517" s="21"/>
      <c r="F517" s="95"/>
      <c r="G517" s="91">
        <f>VLOOKUP(E517,工作表9!$G$1:$H$142, 2, FALSE)</f>
        <v>0</v>
      </c>
      <c r="H517" s="96">
        <f t="shared" ref="H517:H580" si="8">F517*G517</f>
        <v>0</v>
      </c>
    </row>
    <row r="518" spans="1:8">
      <c r="A518" s="19"/>
      <c r="B518" s="19"/>
      <c r="C518" s="37"/>
      <c r="D518" s="19"/>
      <c r="E518" s="21"/>
      <c r="F518" s="95"/>
      <c r="G518" s="91">
        <f>VLOOKUP(E518,工作表9!$G$1:$H$142, 2, FALSE)</f>
        <v>0</v>
      </c>
      <c r="H518" s="96">
        <f t="shared" si="8"/>
        <v>0</v>
      </c>
    </row>
    <row r="519" spans="1:8">
      <c r="A519" s="19"/>
      <c r="B519" s="19"/>
      <c r="C519" s="37"/>
      <c r="D519" s="19"/>
      <c r="E519" s="21"/>
      <c r="F519" s="95"/>
      <c r="G519" s="91">
        <f>VLOOKUP(E519,工作表9!$G$1:$H$142, 2, FALSE)</f>
        <v>0</v>
      </c>
      <c r="H519" s="96">
        <f t="shared" si="8"/>
        <v>0</v>
      </c>
    </row>
    <row r="520" spans="1:8">
      <c r="A520" s="19"/>
      <c r="B520" s="19"/>
      <c r="C520" s="37"/>
      <c r="D520" s="19"/>
      <c r="E520" s="21"/>
      <c r="F520" s="95"/>
      <c r="G520" s="91">
        <f>VLOOKUP(E520,工作表9!$G$1:$H$142, 2, FALSE)</f>
        <v>0</v>
      </c>
      <c r="H520" s="96">
        <f t="shared" si="8"/>
        <v>0</v>
      </c>
    </row>
    <row r="521" spans="1:8">
      <c r="A521" s="19"/>
      <c r="B521" s="19"/>
      <c r="C521" s="37"/>
      <c r="D521" s="19"/>
      <c r="E521" s="21"/>
      <c r="F521" s="95"/>
      <c r="G521" s="91">
        <f>VLOOKUP(E521,工作表9!$G$1:$H$142, 2, FALSE)</f>
        <v>0</v>
      </c>
      <c r="H521" s="96">
        <f t="shared" si="8"/>
        <v>0</v>
      </c>
    </row>
    <row r="522" spans="1:8">
      <c r="A522" s="19"/>
      <c r="B522" s="19"/>
      <c r="C522" s="37"/>
      <c r="D522" s="19"/>
      <c r="E522" s="21"/>
      <c r="F522" s="95"/>
      <c r="G522" s="91">
        <f>VLOOKUP(E522,工作表9!$G$1:$H$142, 2, FALSE)</f>
        <v>0</v>
      </c>
      <c r="H522" s="96">
        <f t="shared" si="8"/>
        <v>0</v>
      </c>
    </row>
    <row r="523" spans="1:8">
      <c r="A523" s="19"/>
      <c r="B523" s="19"/>
      <c r="C523" s="37"/>
      <c r="D523" s="19"/>
      <c r="E523" s="21"/>
      <c r="F523" s="95"/>
      <c r="G523" s="91">
        <f>VLOOKUP(E523,工作表9!$G$1:$H$142, 2, FALSE)</f>
        <v>0</v>
      </c>
      <c r="H523" s="96">
        <f t="shared" si="8"/>
        <v>0</v>
      </c>
    </row>
    <row r="524" spans="1:8">
      <c r="A524" s="19"/>
      <c r="B524" s="19"/>
      <c r="C524" s="37"/>
      <c r="D524" s="19"/>
      <c r="E524" s="21"/>
      <c r="F524" s="95"/>
      <c r="G524" s="91">
        <f>VLOOKUP(E524,工作表9!$G$1:$H$142, 2, FALSE)</f>
        <v>0</v>
      </c>
      <c r="H524" s="96">
        <f t="shared" si="8"/>
        <v>0</v>
      </c>
    </row>
    <row r="525" spans="1:8">
      <c r="A525" s="19"/>
      <c r="B525" s="19"/>
      <c r="C525" s="37"/>
      <c r="D525" s="19"/>
      <c r="E525" s="21"/>
      <c r="F525" s="95"/>
      <c r="G525" s="91">
        <f>VLOOKUP(E525,工作表9!$G$1:$H$142, 2, FALSE)</f>
        <v>0</v>
      </c>
      <c r="H525" s="96">
        <f t="shared" si="8"/>
        <v>0</v>
      </c>
    </row>
    <row r="526" spans="1:8">
      <c r="A526" s="19"/>
      <c r="B526" s="19"/>
      <c r="C526" s="37"/>
      <c r="D526" s="19"/>
      <c r="E526" s="21"/>
      <c r="F526" s="95"/>
      <c r="G526" s="91">
        <f>VLOOKUP(E526,工作表9!$G$1:$H$142, 2, FALSE)</f>
        <v>0</v>
      </c>
      <c r="H526" s="96">
        <f t="shared" si="8"/>
        <v>0</v>
      </c>
    </row>
    <row r="527" spans="1:8">
      <c r="A527" s="19"/>
      <c r="B527" s="19"/>
      <c r="C527" s="37"/>
      <c r="D527" s="19"/>
      <c r="E527" s="21"/>
      <c r="F527" s="95"/>
      <c r="G527" s="91">
        <f>VLOOKUP(E527,工作表9!$G$1:$H$142, 2, FALSE)</f>
        <v>0</v>
      </c>
      <c r="H527" s="96">
        <f t="shared" si="8"/>
        <v>0</v>
      </c>
    </row>
    <row r="528" spans="1:8">
      <c r="A528" s="19"/>
      <c r="B528" s="19"/>
      <c r="C528" s="37"/>
      <c r="D528" s="19"/>
      <c r="E528" s="21"/>
      <c r="F528" s="95"/>
      <c r="G528" s="91">
        <f>VLOOKUP(E528,工作表9!$G$1:$H$142, 2, FALSE)</f>
        <v>0</v>
      </c>
      <c r="H528" s="96">
        <f t="shared" si="8"/>
        <v>0</v>
      </c>
    </row>
    <row r="529" spans="1:8">
      <c r="A529" s="19"/>
      <c r="B529" s="19"/>
      <c r="C529" s="37"/>
      <c r="D529" s="19"/>
      <c r="E529" s="21"/>
      <c r="F529" s="95"/>
      <c r="G529" s="91">
        <f>VLOOKUP(E529,工作表9!$G$1:$H$142, 2, FALSE)</f>
        <v>0</v>
      </c>
      <c r="H529" s="96">
        <f t="shared" si="8"/>
        <v>0</v>
      </c>
    </row>
    <row r="530" spans="1:8">
      <c r="A530" s="19"/>
      <c r="B530" s="19"/>
      <c r="C530" s="37"/>
      <c r="D530" s="19"/>
      <c r="E530" s="21"/>
      <c r="F530" s="95"/>
      <c r="G530" s="91">
        <f>VLOOKUP(E530,工作表9!$G$1:$H$142, 2, FALSE)</f>
        <v>0</v>
      </c>
      <c r="H530" s="96">
        <f t="shared" si="8"/>
        <v>0</v>
      </c>
    </row>
    <row r="531" spans="1:8">
      <c r="A531" s="19"/>
      <c r="B531" s="19"/>
      <c r="C531" s="37"/>
      <c r="D531" s="19"/>
      <c r="E531" s="21"/>
      <c r="F531" s="95"/>
      <c r="G531" s="91">
        <f>VLOOKUP(E531,工作表9!$G$1:$H$142, 2, FALSE)</f>
        <v>0</v>
      </c>
      <c r="H531" s="96">
        <f t="shared" si="8"/>
        <v>0</v>
      </c>
    </row>
    <row r="532" spans="1:8">
      <c r="A532" s="19"/>
      <c r="B532" s="19"/>
      <c r="C532" s="37"/>
      <c r="D532" s="19"/>
      <c r="E532" s="21"/>
      <c r="F532" s="95"/>
      <c r="G532" s="91">
        <f>VLOOKUP(E532,工作表9!$G$1:$H$142, 2, FALSE)</f>
        <v>0</v>
      </c>
      <c r="H532" s="96">
        <f t="shared" si="8"/>
        <v>0</v>
      </c>
    </row>
    <row r="533" spans="1:8">
      <c r="A533" s="19"/>
      <c r="B533" s="19"/>
      <c r="C533" s="37"/>
      <c r="D533" s="19"/>
      <c r="E533" s="21"/>
      <c r="F533" s="95"/>
      <c r="G533" s="91">
        <f>VLOOKUP(E533,工作表9!$G$1:$H$142, 2, FALSE)</f>
        <v>0</v>
      </c>
      <c r="H533" s="96">
        <f t="shared" si="8"/>
        <v>0</v>
      </c>
    </row>
    <row r="534" spans="1:8">
      <c r="A534" s="19"/>
      <c r="B534" s="19"/>
      <c r="C534" s="37"/>
      <c r="D534" s="19"/>
      <c r="E534" s="21"/>
      <c r="F534" s="95"/>
      <c r="G534" s="91">
        <f>VLOOKUP(E534,工作表9!$G$1:$H$142, 2, FALSE)</f>
        <v>0</v>
      </c>
      <c r="H534" s="96">
        <f t="shared" si="8"/>
        <v>0</v>
      </c>
    </row>
    <row r="535" spans="1:8">
      <c r="A535" s="19"/>
      <c r="B535" s="19"/>
      <c r="C535" s="37"/>
      <c r="D535" s="19"/>
      <c r="E535" s="21"/>
      <c r="F535" s="95"/>
      <c r="G535" s="91">
        <f>VLOOKUP(E535,工作表9!$G$1:$H$142, 2, FALSE)</f>
        <v>0</v>
      </c>
      <c r="H535" s="96">
        <f t="shared" si="8"/>
        <v>0</v>
      </c>
    </row>
    <row r="536" spans="1:8">
      <c r="A536" s="19"/>
      <c r="B536" s="19"/>
      <c r="C536" s="37"/>
      <c r="D536" s="19"/>
      <c r="E536" s="21"/>
      <c r="F536" s="95"/>
      <c r="G536" s="91">
        <f>VLOOKUP(E536,工作表9!$G$1:$H$142, 2, FALSE)</f>
        <v>0</v>
      </c>
      <c r="H536" s="96">
        <f t="shared" si="8"/>
        <v>0</v>
      </c>
    </row>
    <row r="537" spans="1:8">
      <c r="A537" s="19"/>
      <c r="B537" s="19"/>
      <c r="C537" s="37"/>
      <c r="D537" s="19"/>
      <c r="E537" s="21"/>
      <c r="F537" s="95"/>
      <c r="G537" s="91">
        <f>VLOOKUP(E537,工作表9!$G$1:$H$142, 2, FALSE)</f>
        <v>0</v>
      </c>
      <c r="H537" s="96">
        <f t="shared" si="8"/>
        <v>0</v>
      </c>
    </row>
    <row r="538" spans="1:8">
      <c r="A538" s="19"/>
      <c r="B538" s="19"/>
      <c r="C538" s="37"/>
      <c r="D538" s="19"/>
      <c r="E538" s="21"/>
      <c r="F538" s="95"/>
      <c r="G538" s="91">
        <f>VLOOKUP(E538,工作表9!$G$1:$H$142, 2, FALSE)</f>
        <v>0</v>
      </c>
      <c r="H538" s="96">
        <f t="shared" si="8"/>
        <v>0</v>
      </c>
    </row>
    <row r="539" spans="1:8">
      <c r="A539" s="19"/>
      <c r="B539" s="19"/>
      <c r="C539" s="37"/>
      <c r="D539" s="19"/>
      <c r="E539" s="21"/>
      <c r="F539" s="95"/>
      <c r="G539" s="91">
        <f>VLOOKUP(E539,工作表9!$G$1:$H$142, 2, FALSE)</f>
        <v>0</v>
      </c>
      <c r="H539" s="96">
        <f t="shared" si="8"/>
        <v>0</v>
      </c>
    </row>
    <row r="540" spans="1:8">
      <c r="A540" s="19"/>
      <c r="B540" s="19"/>
      <c r="C540" s="37"/>
      <c r="D540" s="19"/>
      <c r="E540" s="21"/>
      <c r="F540" s="95"/>
      <c r="G540" s="91">
        <f>VLOOKUP(E540,工作表9!$G$1:$H$142, 2, FALSE)</f>
        <v>0</v>
      </c>
      <c r="H540" s="96">
        <f t="shared" si="8"/>
        <v>0</v>
      </c>
    </row>
    <row r="541" spans="1:8">
      <c r="A541" s="19"/>
      <c r="B541" s="19"/>
      <c r="C541" s="37"/>
      <c r="D541" s="19"/>
      <c r="E541" s="21"/>
      <c r="F541" s="95"/>
      <c r="G541" s="91">
        <f>VLOOKUP(E541,工作表9!$G$1:$H$142, 2, FALSE)</f>
        <v>0</v>
      </c>
      <c r="H541" s="96">
        <f t="shared" si="8"/>
        <v>0</v>
      </c>
    </row>
    <row r="542" spans="1:8">
      <c r="A542" s="19"/>
      <c r="B542" s="19"/>
      <c r="C542" s="37"/>
      <c r="D542" s="19"/>
      <c r="E542" s="21"/>
      <c r="F542" s="95"/>
      <c r="G542" s="91">
        <f>VLOOKUP(E542,工作表9!$G$1:$H$142, 2, FALSE)</f>
        <v>0</v>
      </c>
      <c r="H542" s="96">
        <f t="shared" si="8"/>
        <v>0</v>
      </c>
    </row>
    <row r="543" spans="1:8">
      <c r="A543" s="19"/>
      <c r="B543" s="19"/>
      <c r="C543" s="37"/>
      <c r="D543" s="19"/>
      <c r="E543" s="21"/>
      <c r="F543" s="95"/>
      <c r="G543" s="91">
        <f>VLOOKUP(E543,工作表9!$G$1:$H$142, 2, FALSE)</f>
        <v>0</v>
      </c>
      <c r="H543" s="96">
        <f t="shared" si="8"/>
        <v>0</v>
      </c>
    </row>
    <row r="544" spans="1:8">
      <c r="A544" s="19"/>
      <c r="B544" s="19"/>
      <c r="C544" s="37"/>
      <c r="D544" s="19"/>
      <c r="E544" s="21"/>
      <c r="F544" s="95"/>
      <c r="G544" s="91">
        <f>VLOOKUP(E544,工作表9!$G$1:$H$142, 2, FALSE)</f>
        <v>0</v>
      </c>
      <c r="H544" s="96">
        <f t="shared" si="8"/>
        <v>0</v>
      </c>
    </row>
    <row r="545" spans="1:8">
      <c r="A545" s="19"/>
      <c r="B545" s="19"/>
      <c r="C545" s="37"/>
      <c r="D545" s="19"/>
      <c r="E545" s="21"/>
      <c r="F545" s="95"/>
      <c r="G545" s="91">
        <f>VLOOKUP(E545,工作表9!$G$1:$H$142, 2, FALSE)</f>
        <v>0</v>
      </c>
      <c r="H545" s="96">
        <f t="shared" si="8"/>
        <v>0</v>
      </c>
    </row>
    <row r="546" spans="1:8">
      <c r="A546" s="19"/>
      <c r="B546" s="19"/>
      <c r="C546" s="37"/>
      <c r="D546" s="19"/>
      <c r="E546" s="21"/>
      <c r="F546" s="95"/>
      <c r="G546" s="91">
        <f>VLOOKUP(E546,工作表9!$G$1:$H$142, 2, FALSE)</f>
        <v>0</v>
      </c>
      <c r="H546" s="96">
        <f t="shared" si="8"/>
        <v>0</v>
      </c>
    </row>
    <row r="547" spans="1:8">
      <c r="A547" s="19"/>
      <c r="B547" s="19"/>
      <c r="C547" s="37"/>
      <c r="D547" s="19"/>
      <c r="E547" s="21"/>
      <c r="F547" s="95"/>
      <c r="G547" s="91">
        <f>VLOOKUP(E547,工作表9!$G$1:$H$142, 2, FALSE)</f>
        <v>0</v>
      </c>
      <c r="H547" s="96">
        <f t="shared" si="8"/>
        <v>0</v>
      </c>
    </row>
    <row r="548" spans="1:8">
      <c r="A548" s="19"/>
      <c r="B548" s="19"/>
      <c r="C548" s="37"/>
      <c r="D548" s="19"/>
      <c r="E548" s="21"/>
      <c r="F548" s="95"/>
      <c r="G548" s="91">
        <f>VLOOKUP(E548,工作表9!$G$1:$H$142, 2, FALSE)</f>
        <v>0</v>
      </c>
      <c r="H548" s="96">
        <f t="shared" si="8"/>
        <v>0</v>
      </c>
    </row>
    <row r="549" spans="1:8">
      <c r="A549" s="19"/>
      <c r="B549" s="19"/>
      <c r="C549" s="37"/>
      <c r="D549" s="19"/>
      <c r="E549" s="21"/>
      <c r="F549" s="95"/>
      <c r="G549" s="91">
        <f>VLOOKUP(E549,工作表9!$G$1:$H$142, 2, FALSE)</f>
        <v>0</v>
      </c>
      <c r="H549" s="96">
        <f t="shared" si="8"/>
        <v>0</v>
      </c>
    </row>
    <row r="550" spans="1:8">
      <c r="A550" s="19"/>
      <c r="B550" s="19"/>
      <c r="C550" s="37"/>
      <c r="D550" s="19"/>
      <c r="E550" s="21"/>
      <c r="F550" s="95"/>
      <c r="G550" s="91">
        <f>VLOOKUP(E550,工作表9!$G$1:$H$142, 2, FALSE)</f>
        <v>0</v>
      </c>
      <c r="H550" s="96">
        <f t="shared" si="8"/>
        <v>0</v>
      </c>
    </row>
    <row r="551" spans="1:8">
      <c r="A551" s="19"/>
      <c r="B551" s="19"/>
      <c r="C551" s="37"/>
      <c r="D551" s="19"/>
      <c r="E551" s="21"/>
      <c r="F551" s="95"/>
      <c r="G551" s="91">
        <f>VLOOKUP(E551,工作表9!$G$1:$H$142, 2, FALSE)</f>
        <v>0</v>
      </c>
      <c r="H551" s="96">
        <f t="shared" si="8"/>
        <v>0</v>
      </c>
    </row>
    <row r="552" spans="1:8">
      <c r="A552" s="19"/>
      <c r="B552" s="19"/>
      <c r="C552" s="37"/>
      <c r="D552" s="19"/>
      <c r="E552" s="21"/>
      <c r="F552" s="95"/>
      <c r="G552" s="91">
        <f>VLOOKUP(E552,工作表9!$G$1:$H$142, 2, FALSE)</f>
        <v>0</v>
      </c>
      <c r="H552" s="96">
        <f t="shared" si="8"/>
        <v>0</v>
      </c>
    </row>
    <row r="553" spans="1:8">
      <c r="A553" s="19"/>
      <c r="B553" s="19"/>
      <c r="C553" s="37"/>
      <c r="D553" s="19"/>
      <c r="E553" s="21"/>
      <c r="F553" s="95"/>
      <c r="G553" s="91">
        <f>VLOOKUP(E553,工作表9!$G$1:$H$142, 2, FALSE)</f>
        <v>0</v>
      </c>
      <c r="H553" s="96">
        <f t="shared" si="8"/>
        <v>0</v>
      </c>
    </row>
    <row r="554" spans="1:8">
      <c r="A554" s="19"/>
      <c r="B554" s="19"/>
      <c r="C554" s="37"/>
      <c r="D554" s="19"/>
      <c r="E554" s="21"/>
      <c r="F554" s="95"/>
      <c r="G554" s="91">
        <f>VLOOKUP(E554,工作表9!$G$1:$H$142, 2, FALSE)</f>
        <v>0</v>
      </c>
      <c r="H554" s="96">
        <f t="shared" si="8"/>
        <v>0</v>
      </c>
    </row>
    <row r="555" spans="1:8">
      <c r="A555" s="19"/>
      <c r="B555" s="19"/>
      <c r="C555" s="37"/>
      <c r="D555" s="19"/>
      <c r="E555" s="21"/>
      <c r="F555" s="95"/>
      <c r="G555" s="91">
        <f>VLOOKUP(E555,工作表9!$G$1:$H$142, 2, FALSE)</f>
        <v>0</v>
      </c>
      <c r="H555" s="96">
        <f t="shared" si="8"/>
        <v>0</v>
      </c>
    </row>
    <row r="556" spans="1:8">
      <c r="A556" s="19"/>
      <c r="B556" s="19"/>
      <c r="C556" s="37"/>
      <c r="D556" s="19"/>
      <c r="E556" s="21"/>
      <c r="F556" s="95"/>
      <c r="G556" s="91">
        <f>VLOOKUP(E556,工作表9!$G$1:$H$142, 2, FALSE)</f>
        <v>0</v>
      </c>
      <c r="H556" s="96">
        <f t="shared" si="8"/>
        <v>0</v>
      </c>
    </row>
    <row r="557" spans="1:8">
      <c r="A557" s="19"/>
      <c r="B557" s="19"/>
      <c r="C557" s="37"/>
      <c r="D557" s="19"/>
      <c r="E557" s="21"/>
      <c r="F557" s="95"/>
      <c r="G557" s="91">
        <f>VLOOKUP(E557,工作表9!$G$1:$H$142, 2, FALSE)</f>
        <v>0</v>
      </c>
      <c r="H557" s="96">
        <f t="shared" si="8"/>
        <v>0</v>
      </c>
    </row>
    <row r="558" spans="1:8">
      <c r="A558" s="19"/>
      <c r="B558" s="19"/>
      <c r="C558" s="37"/>
      <c r="D558" s="19"/>
      <c r="E558" s="21"/>
      <c r="F558" s="95"/>
      <c r="G558" s="91">
        <f>VLOOKUP(E558,工作表9!$G$1:$H$142, 2, FALSE)</f>
        <v>0</v>
      </c>
      <c r="H558" s="96">
        <f t="shared" si="8"/>
        <v>0</v>
      </c>
    </row>
    <row r="559" spans="1:8">
      <c r="A559" s="19"/>
      <c r="B559" s="19"/>
      <c r="C559" s="37"/>
      <c r="D559" s="19"/>
      <c r="E559" s="21"/>
      <c r="F559" s="95"/>
      <c r="G559" s="91">
        <f>VLOOKUP(E559,工作表9!$G$1:$H$142, 2, FALSE)</f>
        <v>0</v>
      </c>
      <c r="H559" s="96">
        <f t="shared" si="8"/>
        <v>0</v>
      </c>
    </row>
    <row r="560" spans="1:8">
      <c r="A560" s="19"/>
      <c r="B560" s="19"/>
      <c r="C560" s="37"/>
      <c r="D560" s="19"/>
      <c r="E560" s="21"/>
      <c r="F560" s="95"/>
      <c r="G560" s="91">
        <f>VLOOKUP(E560,工作表9!$G$1:$H$142, 2, FALSE)</f>
        <v>0</v>
      </c>
      <c r="H560" s="96">
        <f t="shared" si="8"/>
        <v>0</v>
      </c>
    </row>
    <row r="561" spans="1:8">
      <c r="A561" s="19"/>
      <c r="B561" s="19"/>
      <c r="C561" s="37"/>
      <c r="D561" s="19"/>
      <c r="E561" s="21"/>
      <c r="F561" s="95"/>
      <c r="G561" s="91">
        <f>VLOOKUP(E561,工作表9!$G$1:$H$142, 2, FALSE)</f>
        <v>0</v>
      </c>
      <c r="H561" s="96">
        <f t="shared" si="8"/>
        <v>0</v>
      </c>
    </row>
    <row r="562" spans="1:8">
      <c r="A562" s="19"/>
      <c r="B562" s="19"/>
      <c r="C562" s="37"/>
      <c r="D562" s="19"/>
      <c r="E562" s="21"/>
      <c r="F562" s="95"/>
      <c r="G562" s="91">
        <f>VLOOKUP(E562,工作表9!$G$1:$H$142, 2, FALSE)</f>
        <v>0</v>
      </c>
      <c r="H562" s="96">
        <f t="shared" si="8"/>
        <v>0</v>
      </c>
    </row>
    <row r="563" spans="1:8">
      <c r="A563" s="19"/>
      <c r="B563" s="19"/>
      <c r="C563" s="37"/>
      <c r="D563" s="19"/>
      <c r="E563" s="21"/>
      <c r="F563" s="95"/>
      <c r="G563" s="91">
        <f>VLOOKUP(E563,工作表9!$G$1:$H$142, 2, FALSE)</f>
        <v>0</v>
      </c>
      <c r="H563" s="96">
        <f t="shared" si="8"/>
        <v>0</v>
      </c>
    </row>
    <row r="564" spans="1:8">
      <c r="A564" s="19"/>
      <c r="B564" s="19"/>
      <c r="C564" s="37"/>
      <c r="D564" s="19"/>
      <c r="E564" s="21"/>
      <c r="F564" s="95"/>
      <c r="G564" s="91">
        <f>VLOOKUP(E564,工作表9!$G$1:$H$142, 2, FALSE)</f>
        <v>0</v>
      </c>
      <c r="H564" s="96">
        <f t="shared" si="8"/>
        <v>0</v>
      </c>
    </row>
    <row r="565" spans="1:8">
      <c r="A565" s="19"/>
      <c r="B565" s="19"/>
      <c r="C565" s="37"/>
      <c r="D565" s="19"/>
      <c r="E565" s="21"/>
      <c r="F565" s="95"/>
      <c r="G565" s="91">
        <f>VLOOKUP(E565,工作表9!$G$1:$H$142, 2, FALSE)</f>
        <v>0</v>
      </c>
      <c r="H565" s="96">
        <f t="shared" si="8"/>
        <v>0</v>
      </c>
    </row>
    <row r="566" spans="1:8">
      <c r="A566" s="19"/>
      <c r="B566" s="19"/>
      <c r="C566" s="37"/>
      <c r="D566" s="19"/>
      <c r="E566" s="21"/>
      <c r="F566" s="95"/>
      <c r="G566" s="91">
        <f>VLOOKUP(E566,工作表9!$G$1:$H$142, 2, FALSE)</f>
        <v>0</v>
      </c>
      <c r="H566" s="96">
        <f t="shared" si="8"/>
        <v>0</v>
      </c>
    </row>
    <row r="567" spans="1:8">
      <c r="A567" s="19"/>
      <c r="B567" s="19"/>
      <c r="C567" s="37"/>
      <c r="D567" s="19"/>
      <c r="E567" s="21"/>
      <c r="F567" s="95"/>
      <c r="G567" s="91">
        <f>VLOOKUP(E567,工作表9!$G$1:$H$142, 2, FALSE)</f>
        <v>0</v>
      </c>
      <c r="H567" s="96">
        <f t="shared" si="8"/>
        <v>0</v>
      </c>
    </row>
    <row r="568" spans="1:8">
      <c r="A568" s="19"/>
      <c r="B568" s="19"/>
      <c r="C568" s="37"/>
      <c r="D568" s="19"/>
      <c r="E568" s="21"/>
      <c r="F568" s="95"/>
      <c r="G568" s="91">
        <f>VLOOKUP(E568,工作表9!$G$1:$H$142, 2, FALSE)</f>
        <v>0</v>
      </c>
      <c r="H568" s="96">
        <f t="shared" si="8"/>
        <v>0</v>
      </c>
    </row>
    <row r="569" spans="1:8">
      <c r="A569" s="19"/>
      <c r="B569" s="19"/>
      <c r="C569" s="37"/>
      <c r="D569" s="19"/>
      <c r="E569" s="21"/>
      <c r="F569" s="95"/>
      <c r="G569" s="91">
        <f>VLOOKUP(E569,工作表9!$G$1:$H$142, 2, FALSE)</f>
        <v>0</v>
      </c>
      <c r="H569" s="96">
        <f t="shared" si="8"/>
        <v>0</v>
      </c>
    </row>
    <row r="570" spans="1:8">
      <c r="A570" s="19"/>
      <c r="B570" s="19"/>
      <c r="C570" s="37"/>
      <c r="D570" s="19"/>
      <c r="E570" s="21"/>
      <c r="F570" s="95"/>
      <c r="G570" s="91">
        <f>VLOOKUP(E570,工作表9!$G$1:$H$142, 2, FALSE)</f>
        <v>0</v>
      </c>
      <c r="H570" s="96">
        <f t="shared" si="8"/>
        <v>0</v>
      </c>
    </row>
    <row r="571" spans="1:8">
      <c r="A571" s="19"/>
      <c r="B571" s="19"/>
      <c r="C571" s="37"/>
      <c r="D571" s="19"/>
      <c r="E571" s="21"/>
      <c r="F571" s="95"/>
      <c r="G571" s="91">
        <f>VLOOKUP(E571,工作表9!$G$1:$H$142, 2, FALSE)</f>
        <v>0</v>
      </c>
      <c r="H571" s="96">
        <f t="shared" si="8"/>
        <v>0</v>
      </c>
    </row>
    <row r="572" spans="1:8">
      <c r="A572" s="19"/>
      <c r="B572" s="19"/>
      <c r="C572" s="37"/>
      <c r="D572" s="19"/>
      <c r="E572" s="21"/>
      <c r="F572" s="95"/>
      <c r="G572" s="91">
        <f>VLOOKUP(E572,工作表9!$G$1:$H$142, 2, FALSE)</f>
        <v>0</v>
      </c>
      <c r="H572" s="96">
        <f t="shared" si="8"/>
        <v>0</v>
      </c>
    </row>
    <row r="573" spans="1:8">
      <c r="A573" s="19"/>
      <c r="B573" s="19"/>
      <c r="C573" s="37"/>
      <c r="D573" s="19"/>
      <c r="E573" s="21"/>
      <c r="F573" s="95"/>
      <c r="G573" s="91">
        <f>VLOOKUP(E573,工作表9!$G$1:$H$142, 2, FALSE)</f>
        <v>0</v>
      </c>
      <c r="H573" s="96">
        <f t="shared" si="8"/>
        <v>0</v>
      </c>
    </row>
    <row r="574" spans="1:8">
      <c r="A574" s="19"/>
      <c r="B574" s="19"/>
      <c r="C574" s="37"/>
      <c r="D574" s="19"/>
      <c r="E574" s="21"/>
      <c r="F574" s="95"/>
      <c r="G574" s="91">
        <f>VLOOKUP(E574,工作表9!$G$1:$H$142, 2, FALSE)</f>
        <v>0</v>
      </c>
      <c r="H574" s="96">
        <f t="shared" si="8"/>
        <v>0</v>
      </c>
    </row>
    <row r="575" spans="1:8">
      <c r="A575" s="19"/>
      <c r="B575" s="19"/>
      <c r="C575" s="37"/>
      <c r="D575" s="19"/>
      <c r="E575" s="21"/>
      <c r="F575" s="95"/>
      <c r="G575" s="91">
        <f>VLOOKUP(E575,工作表9!$G$1:$H$142, 2, FALSE)</f>
        <v>0</v>
      </c>
      <c r="H575" s="96">
        <f t="shared" si="8"/>
        <v>0</v>
      </c>
    </row>
    <row r="576" spans="1:8">
      <c r="A576" s="19"/>
      <c r="B576" s="19"/>
      <c r="C576" s="37"/>
      <c r="D576" s="19"/>
      <c r="E576" s="21"/>
      <c r="F576" s="95"/>
      <c r="G576" s="91">
        <f>VLOOKUP(E576,工作表9!$G$1:$H$142, 2, FALSE)</f>
        <v>0</v>
      </c>
      <c r="H576" s="96">
        <f t="shared" si="8"/>
        <v>0</v>
      </c>
    </row>
    <row r="577" spans="1:8">
      <c r="A577" s="19"/>
      <c r="B577" s="19"/>
      <c r="C577" s="37"/>
      <c r="D577" s="19"/>
      <c r="E577" s="21"/>
      <c r="F577" s="95"/>
      <c r="G577" s="91">
        <f>VLOOKUP(E577,工作表9!$G$1:$H$142, 2, FALSE)</f>
        <v>0</v>
      </c>
      <c r="H577" s="96">
        <f t="shared" si="8"/>
        <v>0</v>
      </c>
    </row>
    <row r="578" spans="1:8">
      <c r="A578" s="19"/>
      <c r="B578" s="19"/>
      <c r="C578" s="37"/>
      <c r="D578" s="19"/>
      <c r="E578" s="21"/>
      <c r="F578" s="95"/>
      <c r="G578" s="91">
        <f>VLOOKUP(E578,工作表9!$G$1:$H$142, 2, FALSE)</f>
        <v>0</v>
      </c>
      <c r="H578" s="96">
        <f t="shared" si="8"/>
        <v>0</v>
      </c>
    </row>
    <row r="579" spans="1:8">
      <c r="A579" s="19"/>
      <c r="B579" s="19"/>
      <c r="C579" s="37"/>
      <c r="D579" s="19"/>
      <c r="E579" s="21"/>
      <c r="F579" s="95"/>
      <c r="G579" s="91">
        <f>VLOOKUP(E579,工作表9!$G$1:$H$142, 2, FALSE)</f>
        <v>0</v>
      </c>
      <c r="H579" s="96">
        <f t="shared" si="8"/>
        <v>0</v>
      </c>
    </row>
    <row r="580" spans="1:8">
      <c r="A580" s="19"/>
      <c r="B580" s="19"/>
      <c r="C580" s="37"/>
      <c r="D580" s="19"/>
      <c r="E580" s="21"/>
      <c r="F580" s="95"/>
      <c r="G580" s="91">
        <f>VLOOKUP(E580,工作表9!$G$1:$H$142, 2, FALSE)</f>
        <v>0</v>
      </c>
      <c r="H580" s="96">
        <f t="shared" si="8"/>
        <v>0</v>
      </c>
    </row>
    <row r="581" spans="1:8">
      <c r="A581" s="19"/>
      <c r="B581" s="19"/>
      <c r="C581" s="37"/>
      <c r="D581" s="19"/>
      <c r="E581" s="21"/>
      <c r="F581" s="95"/>
      <c r="G581" s="91">
        <f>VLOOKUP(E581,工作表9!$G$1:$H$142, 2, FALSE)</f>
        <v>0</v>
      </c>
      <c r="H581" s="96">
        <f t="shared" ref="H581:H644" si="9">F581*G581</f>
        <v>0</v>
      </c>
    </row>
    <row r="582" spans="1:8">
      <c r="A582" s="19"/>
      <c r="B582" s="19"/>
      <c r="C582" s="37"/>
      <c r="D582" s="19"/>
      <c r="E582" s="21"/>
      <c r="F582" s="95"/>
      <c r="G582" s="91">
        <f>VLOOKUP(E582,工作表9!$G$1:$H$142, 2, FALSE)</f>
        <v>0</v>
      </c>
      <c r="H582" s="96">
        <f t="shared" si="9"/>
        <v>0</v>
      </c>
    </row>
    <row r="583" spans="1:8">
      <c r="A583" s="19"/>
      <c r="B583" s="19"/>
      <c r="C583" s="37"/>
      <c r="D583" s="19"/>
      <c r="E583" s="21"/>
      <c r="F583" s="95"/>
      <c r="G583" s="91">
        <f>VLOOKUP(E583,工作表9!$G$1:$H$142, 2, FALSE)</f>
        <v>0</v>
      </c>
      <c r="H583" s="96">
        <f t="shared" si="9"/>
        <v>0</v>
      </c>
    </row>
    <row r="584" spans="1:8">
      <c r="A584" s="19"/>
      <c r="B584" s="19"/>
      <c r="C584" s="37"/>
      <c r="D584" s="19"/>
      <c r="E584" s="21"/>
      <c r="F584" s="95"/>
      <c r="G584" s="91">
        <f>VLOOKUP(E584,工作表9!$G$1:$H$142, 2, FALSE)</f>
        <v>0</v>
      </c>
      <c r="H584" s="96">
        <f t="shared" si="9"/>
        <v>0</v>
      </c>
    </row>
    <row r="585" spans="1:8">
      <c r="A585" s="19"/>
      <c r="B585" s="19"/>
      <c r="C585" s="37"/>
      <c r="D585" s="19"/>
      <c r="E585" s="21"/>
      <c r="F585" s="95"/>
      <c r="G585" s="91">
        <f>VLOOKUP(E585,工作表9!$G$1:$H$142, 2, FALSE)</f>
        <v>0</v>
      </c>
      <c r="H585" s="96">
        <f t="shared" si="9"/>
        <v>0</v>
      </c>
    </row>
    <row r="586" spans="1:8">
      <c r="A586" s="19"/>
      <c r="B586" s="19"/>
      <c r="C586" s="37"/>
      <c r="D586" s="19"/>
      <c r="E586" s="21"/>
      <c r="F586" s="95"/>
      <c r="G586" s="91">
        <f>VLOOKUP(E586,工作表9!$G$1:$H$142, 2, FALSE)</f>
        <v>0</v>
      </c>
      <c r="H586" s="96">
        <f t="shared" si="9"/>
        <v>0</v>
      </c>
    </row>
    <row r="587" spans="1:8">
      <c r="A587" s="19"/>
      <c r="B587" s="19"/>
      <c r="C587" s="37"/>
      <c r="D587" s="19"/>
      <c r="E587" s="21"/>
      <c r="F587" s="95"/>
      <c r="G587" s="91">
        <f>VLOOKUP(E587,工作表9!$G$1:$H$142, 2, FALSE)</f>
        <v>0</v>
      </c>
      <c r="H587" s="96">
        <f t="shared" si="9"/>
        <v>0</v>
      </c>
    </row>
    <row r="588" spans="1:8">
      <c r="A588" s="19"/>
      <c r="B588" s="19"/>
      <c r="C588" s="37"/>
      <c r="D588" s="19"/>
      <c r="E588" s="21"/>
      <c r="F588" s="95"/>
      <c r="G588" s="91">
        <f>VLOOKUP(E588,工作表9!$G$1:$H$142, 2, FALSE)</f>
        <v>0</v>
      </c>
      <c r="H588" s="96">
        <f t="shared" si="9"/>
        <v>0</v>
      </c>
    </row>
    <row r="589" spans="1:8">
      <c r="A589" s="19"/>
      <c r="B589" s="19"/>
      <c r="C589" s="37"/>
      <c r="D589" s="19"/>
      <c r="E589" s="21"/>
      <c r="F589" s="95"/>
      <c r="G589" s="91">
        <f>VLOOKUP(E589,工作表9!$G$1:$H$142, 2, FALSE)</f>
        <v>0</v>
      </c>
      <c r="H589" s="96">
        <f t="shared" si="9"/>
        <v>0</v>
      </c>
    </row>
    <row r="590" spans="1:8">
      <c r="A590" s="19"/>
      <c r="B590" s="19"/>
      <c r="C590" s="37"/>
      <c r="D590" s="19"/>
      <c r="E590" s="21"/>
      <c r="F590" s="95"/>
      <c r="G590" s="91">
        <f>VLOOKUP(E590,工作表9!$G$1:$H$142, 2, FALSE)</f>
        <v>0</v>
      </c>
      <c r="H590" s="96">
        <f t="shared" si="9"/>
        <v>0</v>
      </c>
    </row>
    <row r="591" spans="1:8">
      <c r="A591" s="19"/>
      <c r="B591" s="19"/>
      <c r="C591" s="37"/>
      <c r="D591" s="19"/>
      <c r="E591" s="21"/>
      <c r="F591" s="95"/>
      <c r="G591" s="91">
        <f>VLOOKUP(E591,工作表9!$G$1:$H$142, 2, FALSE)</f>
        <v>0</v>
      </c>
      <c r="H591" s="96">
        <f t="shared" si="9"/>
        <v>0</v>
      </c>
    </row>
    <row r="592" spans="1:8">
      <c r="A592" s="19"/>
      <c r="B592" s="19"/>
      <c r="C592" s="37"/>
      <c r="D592" s="19"/>
      <c r="E592" s="21"/>
      <c r="F592" s="95"/>
      <c r="G592" s="91">
        <f>VLOOKUP(E592,工作表9!$G$1:$H$142, 2, FALSE)</f>
        <v>0</v>
      </c>
      <c r="H592" s="96">
        <f t="shared" si="9"/>
        <v>0</v>
      </c>
    </row>
    <row r="593" spans="1:8">
      <c r="A593" s="19"/>
      <c r="B593" s="19"/>
      <c r="C593" s="37"/>
      <c r="D593" s="19"/>
      <c r="E593" s="21"/>
      <c r="F593" s="95"/>
      <c r="G593" s="91">
        <f>VLOOKUP(E593,工作表9!$G$1:$H$142, 2, FALSE)</f>
        <v>0</v>
      </c>
      <c r="H593" s="96">
        <f t="shared" si="9"/>
        <v>0</v>
      </c>
    </row>
    <row r="594" spans="1:8">
      <c r="A594" s="19"/>
      <c r="B594" s="19"/>
      <c r="C594" s="37"/>
      <c r="D594" s="19"/>
      <c r="E594" s="21"/>
      <c r="F594" s="95"/>
      <c r="G594" s="91">
        <f>VLOOKUP(E594,工作表9!$G$1:$H$142, 2, FALSE)</f>
        <v>0</v>
      </c>
      <c r="H594" s="96">
        <f t="shared" si="9"/>
        <v>0</v>
      </c>
    </row>
    <row r="595" spans="1:8">
      <c r="A595" s="19"/>
      <c r="B595" s="19"/>
      <c r="C595" s="37"/>
      <c r="D595" s="19"/>
      <c r="E595" s="21"/>
      <c r="F595" s="95"/>
      <c r="G595" s="91">
        <f>VLOOKUP(E595,工作表9!$G$1:$H$142, 2, FALSE)</f>
        <v>0</v>
      </c>
      <c r="H595" s="96">
        <f t="shared" si="9"/>
        <v>0</v>
      </c>
    </row>
    <row r="596" spans="1:8">
      <c r="A596" s="19"/>
      <c r="B596" s="19"/>
      <c r="C596" s="37"/>
      <c r="D596" s="19"/>
      <c r="E596" s="21"/>
      <c r="F596" s="95"/>
      <c r="G596" s="91">
        <f>VLOOKUP(E596,工作表9!$G$1:$H$142, 2, FALSE)</f>
        <v>0</v>
      </c>
      <c r="H596" s="96">
        <f t="shared" si="9"/>
        <v>0</v>
      </c>
    </row>
    <row r="597" spans="1:8">
      <c r="A597" s="19"/>
      <c r="B597" s="19"/>
      <c r="C597" s="37"/>
      <c r="D597" s="19"/>
      <c r="E597" s="21"/>
      <c r="F597" s="95"/>
      <c r="G597" s="91">
        <f>VLOOKUP(E597,工作表9!$G$1:$H$142, 2, FALSE)</f>
        <v>0</v>
      </c>
      <c r="H597" s="96">
        <f t="shared" si="9"/>
        <v>0</v>
      </c>
    </row>
    <row r="598" spans="1:8">
      <c r="A598" s="19"/>
      <c r="B598" s="19"/>
      <c r="C598" s="37"/>
      <c r="D598" s="19"/>
      <c r="E598" s="21"/>
      <c r="F598" s="95"/>
      <c r="G598" s="91">
        <f>VLOOKUP(E598,工作表9!$G$1:$H$142, 2, FALSE)</f>
        <v>0</v>
      </c>
      <c r="H598" s="96">
        <f t="shared" si="9"/>
        <v>0</v>
      </c>
    </row>
    <row r="599" spans="1:8">
      <c r="A599" s="19"/>
      <c r="B599" s="19"/>
      <c r="C599" s="37"/>
      <c r="D599" s="19"/>
      <c r="E599" s="21"/>
      <c r="F599" s="95"/>
      <c r="G599" s="91">
        <f>VLOOKUP(E599,工作表9!$G$1:$H$142, 2, FALSE)</f>
        <v>0</v>
      </c>
      <c r="H599" s="96">
        <f t="shared" si="9"/>
        <v>0</v>
      </c>
    </row>
    <row r="600" spans="1:8">
      <c r="A600" s="19"/>
      <c r="B600" s="19"/>
      <c r="C600" s="37"/>
      <c r="D600" s="19"/>
      <c r="E600" s="21"/>
      <c r="F600" s="95"/>
      <c r="G600" s="91">
        <f>VLOOKUP(E600,工作表9!$G$1:$H$142, 2, FALSE)</f>
        <v>0</v>
      </c>
      <c r="H600" s="96">
        <f t="shared" si="9"/>
        <v>0</v>
      </c>
    </row>
    <row r="601" spans="1:8">
      <c r="A601" s="19"/>
      <c r="B601" s="19"/>
      <c r="C601" s="37"/>
      <c r="D601" s="19"/>
      <c r="E601" s="21"/>
      <c r="F601" s="95"/>
      <c r="G601" s="91">
        <f>VLOOKUP(E601,工作表9!$G$1:$H$142, 2, FALSE)</f>
        <v>0</v>
      </c>
      <c r="H601" s="96">
        <f t="shared" si="9"/>
        <v>0</v>
      </c>
    </row>
    <row r="602" spans="1:8">
      <c r="A602" s="19"/>
      <c r="B602" s="19"/>
      <c r="C602" s="37"/>
      <c r="D602" s="19"/>
      <c r="E602" s="21"/>
      <c r="F602" s="95"/>
      <c r="G602" s="91">
        <f>VLOOKUP(E602,工作表9!$G$1:$H$142, 2, FALSE)</f>
        <v>0</v>
      </c>
      <c r="H602" s="96">
        <f t="shared" si="9"/>
        <v>0</v>
      </c>
    </row>
    <row r="603" spans="1:8">
      <c r="A603" s="19"/>
      <c r="B603" s="19"/>
      <c r="C603" s="37"/>
      <c r="D603" s="19"/>
      <c r="E603" s="21"/>
      <c r="F603" s="95"/>
      <c r="G603" s="91">
        <f>VLOOKUP(E603,工作表9!$G$1:$H$142, 2, FALSE)</f>
        <v>0</v>
      </c>
      <c r="H603" s="96">
        <f t="shared" si="9"/>
        <v>0</v>
      </c>
    </row>
    <row r="604" spans="1:8">
      <c r="A604" s="19"/>
      <c r="B604" s="19"/>
      <c r="C604" s="37"/>
      <c r="D604" s="19"/>
      <c r="E604" s="21"/>
      <c r="F604" s="95"/>
      <c r="G604" s="91">
        <f>VLOOKUP(E604,工作表9!$G$1:$H$142, 2, FALSE)</f>
        <v>0</v>
      </c>
      <c r="H604" s="96">
        <f t="shared" si="9"/>
        <v>0</v>
      </c>
    </row>
    <row r="605" spans="1:8">
      <c r="A605" s="19"/>
      <c r="B605" s="19"/>
      <c r="C605" s="37"/>
      <c r="D605" s="19"/>
      <c r="E605" s="21"/>
      <c r="F605" s="95"/>
      <c r="G605" s="91">
        <f>VLOOKUP(E605,工作表9!$G$1:$H$142, 2, FALSE)</f>
        <v>0</v>
      </c>
      <c r="H605" s="96">
        <f t="shared" si="9"/>
        <v>0</v>
      </c>
    </row>
    <row r="606" spans="1:8">
      <c r="A606" s="19"/>
      <c r="B606" s="19"/>
      <c r="C606" s="37"/>
      <c r="D606" s="19"/>
      <c r="E606" s="21"/>
      <c r="F606" s="95"/>
      <c r="G606" s="91">
        <f>VLOOKUP(E606,工作表9!$G$1:$H$142, 2, FALSE)</f>
        <v>0</v>
      </c>
      <c r="H606" s="96">
        <f t="shared" si="9"/>
        <v>0</v>
      </c>
    </row>
    <row r="607" spans="1:8">
      <c r="A607" s="19"/>
      <c r="B607" s="19"/>
      <c r="C607" s="37"/>
      <c r="D607" s="19"/>
      <c r="E607" s="21"/>
      <c r="F607" s="95"/>
      <c r="G607" s="91">
        <f>VLOOKUP(E607,工作表9!$G$1:$H$142, 2, FALSE)</f>
        <v>0</v>
      </c>
      <c r="H607" s="96">
        <f t="shared" si="9"/>
        <v>0</v>
      </c>
    </row>
    <row r="608" spans="1:8">
      <c r="A608" s="19"/>
      <c r="B608" s="19"/>
      <c r="C608" s="37"/>
      <c r="D608" s="19"/>
      <c r="E608" s="21"/>
      <c r="F608" s="95"/>
      <c r="G608" s="91">
        <f>VLOOKUP(E608,工作表9!$G$1:$H$142, 2, FALSE)</f>
        <v>0</v>
      </c>
      <c r="H608" s="96">
        <f t="shared" si="9"/>
        <v>0</v>
      </c>
    </row>
    <row r="609" spans="1:8">
      <c r="A609" s="19"/>
      <c r="B609" s="19"/>
      <c r="C609" s="37"/>
      <c r="D609" s="19"/>
      <c r="E609" s="21"/>
      <c r="F609" s="95"/>
      <c r="G609" s="91">
        <f>VLOOKUP(E609,工作表9!$G$1:$H$142, 2, FALSE)</f>
        <v>0</v>
      </c>
      <c r="H609" s="96">
        <f t="shared" si="9"/>
        <v>0</v>
      </c>
    </row>
    <row r="610" spans="1:8">
      <c r="A610" s="19"/>
      <c r="B610" s="19"/>
      <c r="C610" s="37"/>
      <c r="D610" s="19"/>
      <c r="E610" s="21"/>
      <c r="F610" s="95"/>
      <c r="G610" s="91">
        <f>VLOOKUP(E610,工作表9!$G$1:$H$142, 2, FALSE)</f>
        <v>0</v>
      </c>
      <c r="H610" s="96">
        <f t="shared" si="9"/>
        <v>0</v>
      </c>
    </row>
    <row r="611" spans="1:8">
      <c r="A611" s="19"/>
      <c r="B611" s="19"/>
      <c r="C611" s="37"/>
      <c r="D611" s="19"/>
      <c r="E611" s="21"/>
      <c r="F611" s="95"/>
      <c r="G611" s="91">
        <f>VLOOKUP(E611,工作表9!$G$1:$H$142, 2, FALSE)</f>
        <v>0</v>
      </c>
      <c r="H611" s="96">
        <f t="shared" si="9"/>
        <v>0</v>
      </c>
    </row>
    <row r="612" spans="1:8">
      <c r="A612" s="19"/>
      <c r="B612" s="19"/>
      <c r="C612" s="37"/>
      <c r="D612" s="19"/>
      <c r="E612" s="21"/>
      <c r="F612" s="95"/>
      <c r="G612" s="91">
        <f>VLOOKUP(E612,工作表9!$G$1:$H$142, 2, FALSE)</f>
        <v>0</v>
      </c>
      <c r="H612" s="96">
        <f t="shared" si="9"/>
        <v>0</v>
      </c>
    </row>
    <row r="613" spans="1:8">
      <c r="A613" s="19"/>
      <c r="B613" s="19"/>
      <c r="C613" s="37"/>
      <c r="D613" s="19"/>
      <c r="E613" s="21"/>
      <c r="F613" s="95"/>
      <c r="G613" s="91">
        <f>VLOOKUP(E613,工作表9!$G$1:$H$142, 2, FALSE)</f>
        <v>0</v>
      </c>
      <c r="H613" s="96">
        <f t="shared" si="9"/>
        <v>0</v>
      </c>
    </row>
    <row r="614" spans="1:8">
      <c r="A614" s="19"/>
      <c r="B614" s="19"/>
      <c r="C614" s="37"/>
      <c r="D614" s="19"/>
      <c r="E614" s="21"/>
      <c r="F614" s="95"/>
      <c r="G614" s="91">
        <f>VLOOKUP(E614,工作表9!$G$1:$H$142, 2, FALSE)</f>
        <v>0</v>
      </c>
      <c r="H614" s="96">
        <f t="shared" si="9"/>
        <v>0</v>
      </c>
    </row>
    <row r="615" spans="1:8">
      <c r="A615" s="19"/>
      <c r="B615" s="19"/>
      <c r="C615" s="37"/>
      <c r="D615" s="19"/>
      <c r="E615" s="21"/>
      <c r="F615" s="95"/>
      <c r="G615" s="91">
        <f>VLOOKUP(E615,工作表9!$G$1:$H$142, 2, FALSE)</f>
        <v>0</v>
      </c>
      <c r="H615" s="96">
        <f t="shared" si="9"/>
        <v>0</v>
      </c>
    </row>
    <row r="616" spans="1:8">
      <c r="A616" s="19"/>
      <c r="B616" s="19"/>
      <c r="C616" s="37"/>
      <c r="D616" s="19"/>
      <c r="E616" s="21"/>
      <c r="F616" s="95"/>
      <c r="G616" s="91">
        <f>VLOOKUP(E616,工作表9!$G$1:$H$142, 2, FALSE)</f>
        <v>0</v>
      </c>
      <c r="H616" s="96">
        <f t="shared" si="9"/>
        <v>0</v>
      </c>
    </row>
    <row r="617" spans="1:8">
      <c r="A617" s="19"/>
      <c r="B617" s="19"/>
      <c r="C617" s="37"/>
      <c r="D617" s="19"/>
      <c r="E617" s="21"/>
      <c r="F617" s="95"/>
      <c r="G617" s="91">
        <f>VLOOKUP(E617,工作表9!$G$1:$H$142, 2, FALSE)</f>
        <v>0</v>
      </c>
      <c r="H617" s="96">
        <f t="shared" si="9"/>
        <v>0</v>
      </c>
    </row>
    <row r="618" spans="1:8">
      <c r="A618" s="19"/>
      <c r="B618" s="19"/>
      <c r="C618" s="37"/>
      <c r="D618" s="19"/>
      <c r="E618" s="21"/>
      <c r="F618" s="95"/>
      <c r="G618" s="91">
        <f>VLOOKUP(E618,工作表9!$G$1:$H$142, 2, FALSE)</f>
        <v>0</v>
      </c>
      <c r="H618" s="96">
        <f t="shared" si="9"/>
        <v>0</v>
      </c>
    </row>
    <row r="619" spans="1:8">
      <c r="A619" s="19"/>
      <c r="B619" s="19"/>
      <c r="C619" s="37"/>
      <c r="D619" s="19"/>
      <c r="E619" s="21"/>
      <c r="F619" s="95"/>
      <c r="G619" s="91">
        <f>VLOOKUP(E619,工作表9!$G$1:$H$142, 2, FALSE)</f>
        <v>0</v>
      </c>
      <c r="H619" s="96">
        <f t="shared" si="9"/>
        <v>0</v>
      </c>
    </row>
    <row r="620" spans="1:8">
      <c r="A620" s="19"/>
      <c r="B620" s="19"/>
      <c r="C620" s="37"/>
      <c r="D620" s="19"/>
      <c r="E620" s="21"/>
      <c r="F620" s="95"/>
      <c r="G620" s="91">
        <f>VLOOKUP(E620,工作表9!$G$1:$H$142, 2, FALSE)</f>
        <v>0</v>
      </c>
      <c r="H620" s="96">
        <f t="shared" si="9"/>
        <v>0</v>
      </c>
    </row>
    <row r="621" spans="1:8">
      <c r="A621" s="19"/>
      <c r="B621" s="19"/>
      <c r="C621" s="37"/>
      <c r="D621" s="19"/>
      <c r="E621" s="21"/>
      <c r="F621" s="95"/>
      <c r="G621" s="91">
        <f>VLOOKUP(E621,工作表9!$G$1:$H$142, 2, FALSE)</f>
        <v>0</v>
      </c>
      <c r="H621" s="96">
        <f t="shared" si="9"/>
        <v>0</v>
      </c>
    </row>
    <row r="622" spans="1:8">
      <c r="A622" s="19"/>
      <c r="B622" s="19"/>
      <c r="C622" s="37"/>
      <c r="D622" s="19"/>
      <c r="E622" s="21"/>
      <c r="F622" s="95"/>
      <c r="G622" s="91">
        <f>VLOOKUP(E622,工作表9!$G$1:$H$142, 2, FALSE)</f>
        <v>0</v>
      </c>
      <c r="H622" s="96">
        <f t="shared" si="9"/>
        <v>0</v>
      </c>
    </row>
    <row r="623" spans="1:8">
      <c r="A623" s="19"/>
      <c r="B623" s="19"/>
      <c r="C623" s="37"/>
      <c r="D623" s="19"/>
      <c r="E623" s="21"/>
      <c r="F623" s="95"/>
      <c r="G623" s="91">
        <f>VLOOKUP(E623,工作表9!$G$1:$H$142, 2, FALSE)</f>
        <v>0</v>
      </c>
      <c r="H623" s="96">
        <f t="shared" si="9"/>
        <v>0</v>
      </c>
    </row>
    <row r="624" spans="1:8">
      <c r="A624" s="19"/>
      <c r="B624" s="19"/>
      <c r="C624" s="37"/>
      <c r="D624" s="19"/>
      <c r="E624" s="21"/>
      <c r="F624" s="95"/>
      <c r="G624" s="91">
        <f>VLOOKUP(E624,工作表9!$G$1:$H$142, 2, FALSE)</f>
        <v>0</v>
      </c>
      <c r="H624" s="96">
        <f t="shared" si="9"/>
        <v>0</v>
      </c>
    </row>
    <row r="625" spans="1:8">
      <c r="A625" s="19"/>
      <c r="B625" s="19"/>
      <c r="C625" s="37"/>
      <c r="D625" s="19"/>
      <c r="E625" s="21"/>
      <c r="F625" s="95"/>
      <c r="G625" s="91">
        <f>VLOOKUP(E625,工作表9!$G$1:$H$142, 2, FALSE)</f>
        <v>0</v>
      </c>
      <c r="H625" s="96">
        <f t="shared" si="9"/>
        <v>0</v>
      </c>
    </row>
    <row r="626" spans="1:8">
      <c r="A626" s="19"/>
      <c r="B626" s="19"/>
      <c r="C626" s="37"/>
      <c r="D626" s="19"/>
      <c r="E626" s="21"/>
      <c r="F626" s="95"/>
      <c r="G626" s="91">
        <f>VLOOKUP(E626,工作表9!$G$1:$H$142, 2, FALSE)</f>
        <v>0</v>
      </c>
      <c r="H626" s="96">
        <f t="shared" si="9"/>
        <v>0</v>
      </c>
    </row>
    <row r="627" spans="1:8">
      <c r="A627" s="19"/>
      <c r="B627" s="19"/>
      <c r="C627" s="37"/>
      <c r="D627" s="19"/>
      <c r="E627" s="21"/>
      <c r="F627" s="95"/>
      <c r="G627" s="91">
        <f>VLOOKUP(E627,工作表9!$G$1:$H$142, 2, FALSE)</f>
        <v>0</v>
      </c>
      <c r="H627" s="96">
        <f t="shared" si="9"/>
        <v>0</v>
      </c>
    </row>
    <row r="628" spans="1:8">
      <c r="A628" s="19"/>
      <c r="B628" s="19"/>
      <c r="C628" s="37"/>
      <c r="D628" s="19"/>
      <c r="E628" s="21"/>
      <c r="F628" s="95"/>
      <c r="G628" s="91">
        <f>VLOOKUP(E628,工作表9!$G$1:$H$142, 2, FALSE)</f>
        <v>0</v>
      </c>
      <c r="H628" s="96">
        <f t="shared" si="9"/>
        <v>0</v>
      </c>
    </row>
    <row r="629" spans="1:8">
      <c r="A629" s="19"/>
      <c r="B629" s="19"/>
      <c r="C629" s="37"/>
      <c r="D629" s="19"/>
      <c r="E629" s="21"/>
      <c r="F629" s="95"/>
      <c r="G629" s="91">
        <f>VLOOKUP(E629,工作表9!$G$1:$H$142, 2, FALSE)</f>
        <v>0</v>
      </c>
      <c r="H629" s="96">
        <f t="shared" si="9"/>
        <v>0</v>
      </c>
    </row>
    <row r="630" spans="1:8">
      <c r="A630" s="19"/>
      <c r="B630" s="19"/>
      <c r="C630" s="37"/>
      <c r="D630" s="19"/>
      <c r="E630" s="21"/>
      <c r="F630" s="95"/>
      <c r="G630" s="91">
        <f>VLOOKUP(E630,工作表9!$G$1:$H$142, 2, FALSE)</f>
        <v>0</v>
      </c>
      <c r="H630" s="96">
        <f t="shared" si="9"/>
        <v>0</v>
      </c>
    </row>
    <row r="631" spans="1:8">
      <c r="A631" s="19"/>
      <c r="B631" s="19"/>
      <c r="C631" s="37"/>
      <c r="D631" s="19"/>
      <c r="E631" s="21"/>
      <c r="F631" s="95"/>
      <c r="G631" s="91">
        <f>VLOOKUP(E631,工作表9!$G$1:$H$142, 2, FALSE)</f>
        <v>0</v>
      </c>
      <c r="H631" s="96">
        <f t="shared" si="9"/>
        <v>0</v>
      </c>
    </row>
    <row r="632" spans="1:8">
      <c r="A632" s="19"/>
      <c r="B632" s="19"/>
      <c r="C632" s="37"/>
      <c r="D632" s="19"/>
      <c r="E632" s="21"/>
      <c r="F632" s="95"/>
      <c r="G632" s="91">
        <f>VLOOKUP(E632,工作表9!$G$1:$H$142, 2, FALSE)</f>
        <v>0</v>
      </c>
      <c r="H632" s="96">
        <f t="shared" si="9"/>
        <v>0</v>
      </c>
    </row>
    <row r="633" spans="1:8">
      <c r="A633" s="19"/>
      <c r="B633" s="19"/>
      <c r="C633" s="37"/>
      <c r="D633" s="19"/>
      <c r="E633" s="21"/>
      <c r="F633" s="95"/>
      <c r="G633" s="91">
        <f>VLOOKUP(E633,工作表9!$G$1:$H$142, 2, FALSE)</f>
        <v>0</v>
      </c>
      <c r="H633" s="96">
        <f t="shared" si="9"/>
        <v>0</v>
      </c>
    </row>
    <row r="634" spans="1:8">
      <c r="A634" s="19"/>
      <c r="B634" s="19"/>
      <c r="C634" s="37"/>
      <c r="D634" s="19"/>
      <c r="E634" s="21"/>
      <c r="F634" s="95"/>
      <c r="G634" s="91">
        <f>VLOOKUP(E634,工作表9!$G$1:$H$142, 2, FALSE)</f>
        <v>0</v>
      </c>
      <c r="H634" s="96">
        <f t="shared" si="9"/>
        <v>0</v>
      </c>
    </row>
    <row r="635" spans="1:8">
      <c r="A635" s="19"/>
      <c r="B635" s="19"/>
      <c r="C635" s="37"/>
      <c r="D635" s="19"/>
      <c r="E635" s="21"/>
      <c r="F635" s="95"/>
      <c r="G635" s="91">
        <f>VLOOKUP(E635,工作表9!$G$1:$H$142, 2, FALSE)</f>
        <v>0</v>
      </c>
      <c r="H635" s="96">
        <f t="shared" si="9"/>
        <v>0</v>
      </c>
    </row>
    <row r="636" spans="1:8">
      <c r="A636" s="19"/>
      <c r="B636" s="19"/>
      <c r="C636" s="37"/>
      <c r="D636" s="19"/>
      <c r="E636" s="21"/>
      <c r="F636" s="95"/>
      <c r="G636" s="91">
        <f>VLOOKUP(E636,工作表9!$G$1:$H$142, 2, FALSE)</f>
        <v>0</v>
      </c>
      <c r="H636" s="96">
        <f t="shared" si="9"/>
        <v>0</v>
      </c>
    </row>
    <row r="637" spans="1:8">
      <c r="A637" s="19"/>
      <c r="B637" s="19"/>
      <c r="C637" s="37"/>
      <c r="D637" s="19"/>
      <c r="E637" s="21"/>
      <c r="F637" s="95"/>
      <c r="G637" s="91">
        <f>VLOOKUP(E637,工作表9!$G$1:$H$142, 2, FALSE)</f>
        <v>0</v>
      </c>
      <c r="H637" s="96">
        <f t="shared" si="9"/>
        <v>0</v>
      </c>
    </row>
    <row r="638" spans="1:8">
      <c r="A638" s="19"/>
      <c r="B638" s="19"/>
      <c r="C638" s="37"/>
      <c r="D638" s="19"/>
      <c r="E638" s="21"/>
      <c r="F638" s="95"/>
      <c r="G638" s="91">
        <f>VLOOKUP(E638,工作表9!$G$1:$H$142, 2, FALSE)</f>
        <v>0</v>
      </c>
      <c r="H638" s="96">
        <f t="shared" si="9"/>
        <v>0</v>
      </c>
    </row>
    <row r="639" spans="1:8">
      <c r="A639" s="19"/>
      <c r="B639" s="19"/>
      <c r="C639" s="37"/>
      <c r="D639" s="19"/>
      <c r="E639" s="21"/>
      <c r="F639" s="95"/>
      <c r="G639" s="91">
        <f>VLOOKUP(E639,工作表9!$G$1:$H$142, 2, FALSE)</f>
        <v>0</v>
      </c>
      <c r="H639" s="96">
        <f t="shared" si="9"/>
        <v>0</v>
      </c>
    </row>
    <row r="640" spans="1:8">
      <c r="A640" s="19"/>
      <c r="B640" s="19"/>
      <c r="C640" s="37"/>
      <c r="D640" s="19"/>
      <c r="E640" s="21"/>
      <c r="F640" s="95"/>
      <c r="G640" s="91">
        <f>VLOOKUP(E640,工作表9!$G$1:$H$142, 2, FALSE)</f>
        <v>0</v>
      </c>
      <c r="H640" s="96">
        <f t="shared" si="9"/>
        <v>0</v>
      </c>
    </row>
    <row r="641" spans="1:8">
      <c r="A641" s="19"/>
      <c r="B641" s="19"/>
      <c r="C641" s="37"/>
      <c r="D641" s="19"/>
      <c r="E641" s="21"/>
      <c r="F641" s="95"/>
      <c r="G641" s="91">
        <f>VLOOKUP(E641,工作表9!$G$1:$H$142, 2, FALSE)</f>
        <v>0</v>
      </c>
      <c r="H641" s="96">
        <f t="shared" si="9"/>
        <v>0</v>
      </c>
    </row>
    <row r="642" spans="1:8">
      <c r="A642" s="19"/>
      <c r="B642" s="19"/>
      <c r="C642" s="37"/>
      <c r="D642" s="19"/>
      <c r="E642" s="21"/>
      <c r="F642" s="95"/>
      <c r="G642" s="91">
        <f>VLOOKUP(E642,工作表9!$G$1:$H$142, 2, FALSE)</f>
        <v>0</v>
      </c>
      <c r="H642" s="96">
        <f t="shared" si="9"/>
        <v>0</v>
      </c>
    </row>
    <row r="643" spans="1:8">
      <c r="A643" s="19"/>
      <c r="B643" s="19"/>
      <c r="C643" s="37"/>
      <c r="D643" s="19"/>
      <c r="E643" s="21"/>
      <c r="F643" s="95"/>
      <c r="G643" s="91">
        <f>VLOOKUP(E643,工作表9!$G$1:$H$142, 2, FALSE)</f>
        <v>0</v>
      </c>
      <c r="H643" s="96">
        <f t="shared" si="9"/>
        <v>0</v>
      </c>
    </row>
    <row r="644" spans="1:8">
      <c r="A644" s="19"/>
      <c r="B644" s="19"/>
      <c r="C644" s="37"/>
      <c r="D644" s="19"/>
      <c r="E644" s="21"/>
      <c r="F644" s="95"/>
      <c r="G644" s="91">
        <f>VLOOKUP(E644,工作表9!$G$1:$H$142, 2, FALSE)</f>
        <v>0</v>
      </c>
      <c r="H644" s="96">
        <f t="shared" si="9"/>
        <v>0</v>
      </c>
    </row>
    <row r="645" spans="1:8">
      <c r="A645" s="19"/>
      <c r="B645" s="19"/>
      <c r="C645" s="37"/>
      <c r="D645" s="19"/>
      <c r="E645" s="21"/>
      <c r="F645" s="95"/>
      <c r="G645" s="91">
        <f>VLOOKUP(E645,工作表9!$G$1:$H$142, 2, FALSE)</f>
        <v>0</v>
      </c>
      <c r="H645" s="96">
        <f t="shared" ref="H645:H708" si="10">F645*G645</f>
        <v>0</v>
      </c>
    </row>
    <row r="646" spans="1:8">
      <c r="A646" s="19"/>
      <c r="B646" s="19"/>
      <c r="C646" s="37"/>
      <c r="D646" s="19"/>
      <c r="E646" s="21"/>
      <c r="F646" s="95"/>
      <c r="G646" s="91">
        <f>VLOOKUP(E646,工作表9!$G$1:$H$142, 2, FALSE)</f>
        <v>0</v>
      </c>
      <c r="H646" s="96">
        <f t="shared" si="10"/>
        <v>0</v>
      </c>
    </row>
    <row r="647" spans="1:8">
      <c r="A647" s="19"/>
      <c r="B647" s="19"/>
      <c r="C647" s="37"/>
      <c r="D647" s="19"/>
      <c r="E647" s="21"/>
      <c r="F647" s="95"/>
      <c r="G647" s="91">
        <f>VLOOKUP(E647,工作表9!$G$1:$H$142, 2, FALSE)</f>
        <v>0</v>
      </c>
      <c r="H647" s="96">
        <f t="shared" si="10"/>
        <v>0</v>
      </c>
    </row>
    <row r="648" spans="1:8">
      <c r="A648" s="19"/>
      <c r="B648" s="19"/>
      <c r="C648" s="37"/>
      <c r="D648" s="19"/>
      <c r="E648" s="21"/>
      <c r="F648" s="95"/>
      <c r="G648" s="91">
        <f>VLOOKUP(E648,工作表9!$G$1:$H$142, 2, FALSE)</f>
        <v>0</v>
      </c>
      <c r="H648" s="96">
        <f t="shared" si="10"/>
        <v>0</v>
      </c>
    </row>
    <row r="649" spans="1:8">
      <c r="A649" s="19"/>
      <c r="B649" s="19"/>
      <c r="C649" s="37"/>
      <c r="D649" s="19"/>
      <c r="E649" s="21"/>
      <c r="F649" s="95"/>
      <c r="G649" s="91">
        <f>VLOOKUP(E649,工作表9!$G$1:$H$142, 2, FALSE)</f>
        <v>0</v>
      </c>
      <c r="H649" s="96">
        <f t="shared" si="10"/>
        <v>0</v>
      </c>
    </row>
    <row r="650" spans="1:8">
      <c r="A650" s="19"/>
      <c r="B650" s="19"/>
      <c r="C650" s="37"/>
      <c r="D650" s="19"/>
      <c r="E650" s="21"/>
      <c r="F650" s="95"/>
      <c r="G650" s="91">
        <f>VLOOKUP(E650,工作表9!$G$1:$H$142, 2, FALSE)</f>
        <v>0</v>
      </c>
      <c r="H650" s="96">
        <f t="shared" si="10"/>
        <v>0</v>
      </c>
    </row>
    <row r="651" spans="1:8">
      <c r="A651" s="19"/>
      <c r="B651" s="19"/>
      <c r="C651" s="37"/>
      <c r="D651" s="19"/>
      <c r="E651" s="21"/>
      <c r="F651" s="95"/>
      <c r="G651" s="91">
        <f>VLOOKUP(E651,工作表9!$G$1:$H$142, 2, FALSE)</f>
        <v>0</v>
      </c>
      <c r="H651" s="96">
        <f t="shared" si="10"/>
        <v>0</v>
      </c>
    </row>
    <row r="652" spans="1:8">
      <c r="A652" s="19"/>
      <c r="B652" s="19"/>
      <c r="C652" s="37"/>
      <c r="D652" s="19"/>
      <c r="E652" s="21"/>
      <c r="F652" s="95"/>
      <c r="G652" s="91">
        <f>VLOOKUP(E652,工作表9!$G$1:$H$142, 2, FALSE)</f>
        <v>0</v>
      </c>
      <c r="H652" s="96">
        <f t="shared" si="10"/>
        <v>0</v>
      </c>
    </row>
    <row r="653" spans="1:8">
      <c r="A653" s="19"/>
      <c r="B653" s="19"/>
      <c r="C653" s="37"/>
      <c r="D653" s="19"/>
      <c r="E653" s="21"/>
      <c r="F653" s="95"/>
      <c r="G653" s="91">
        <f>VLOOKUP(E653,工作表9!$G$1:$H$142, 2, FALSE)</f>
        <v>0</v>
      </c>
      <c r="H653" s="96">
        <f t="shared" si="10"/>
        <v>0</v>
      </c>
    </row>
    <row r="654" spans="1:8">
      <c r="A654" s="19"/>
      <c r="B654" s="19"/>
      <c r="C654" s="37"/>
      <c r="D654" s="19"/>
      <c r="E654" s="21"/>
      <c r="F654" s="95"/>
      <c r="G654" s="91">
        <f>VLOOKUP(E654,工作表9!$G$1:$H$142, 2, FALSE)</f>
        <v>0</v>
      </c>
      <c r="H654" s="96">
        <f t="shared" si="10"/>
        <v>0</v>
      </c>
    </row>
    <row r="655" spans="1:8">
      <c r="A655" s="19"/>
      <c r="B655" s="19"/>
      <c r="C655" s="37"/>
      <c r="D655" s="19"/>
      <c r="E655" s="21"/>
      <c r="F655" s="95"/>
      <c r="G655" s="91">
        <f>VLOOKUP(E655,工作表9!$G$1:$H$142, 2, FALSE)</f>
        <v>0</v>
      </c>
      <c r="H655" s="96">
        <f t="shared" si="10"/>
        <v>0</v>
      </c>
    </row>
    <row r="656" spans="1:8">
      <c r="A656" s="19"/>
      <c r="B656" s="19"/>
      <c r="C656" s="37"/>
      <c r="D656" s="19"/>
      <c r="E656" s="21"/>
      <c r="F656" s="95"/>
      <c r="G656" s="91">
        <f>VLOOKUP(E656,工作表9!$G$1:$H$142, 2, FALSE)</f>
        <v>0</v>
      </c>
      <c r="H656" s="96">
        <f t="shared" si="10"/>
        <v>0</v>
      </c>
    </row>
    <row r="657" spans="1:8">
      <c r="A657" s="19"/>
      <c r="B657" s="19"/>
      <c r="C657" s="37"/>
      <c r="D657" s="19"/>
      <c r="E657" s="21"/>
      <c r="F657" s="95"/>
      <c r="G657" s="91">
        <f>VLOOKUP(E657,工作表9!$G$1:$H$142, 2, FALSE)</f>
        <v>0</v>
      </c>
      <c r="H657" s="96">
        <f t="shared" si="10"/>
        <v>0</v>
      </c>
    </row>
    <row r="658" spans="1:8">
      <c r="A658" s="19"/>
      <c r="B658" s="19"/>
      <c r="C658" s="37"/>
      <c r="D658" s="19"/>
      <c r="E658" s="21"/>
      <c r="F658" s="95"/>
      <c r="G658" s="91">
        <f>VLOOKUP(E658,工作表9!$G$1:$H$142, 2, FALSE)</f>
        <v>0</v>
      </c>
      <c r="H658" s="96">
        <f t="shared" si="10"/>
        <v>0</v>
      </c>
    </row>
    <row r="659" spans="1:8">
      <c r="A659" s="19"/>
      <c r="B659" s="19"/>
      <c r="C659" s="37"/>
      <c r="D659" s="19"/>
      <c r="E659" s="21"/>
      <c r="F659" s="95"/>
      <c r="G659" s="91">
        <f>VLOOKUP(E659,工作表9!$G$1:$H$142, 2, FALSE)</f>
        <v>0</v>
      </c>
      <c r="H659" s="96">
        <f t="shared" si="10"/>
        <v>0</v>
      </c>
    </row>
    <row r="660" spans="1:8">
      <c r="A660" s="19"/>
      <c r="B660" s="19"/>
      <c r="C660" s="37"/>
      <c r="D660" s="19"/>
      <c r="E660" s="21"/>
      <c r="F660" s="95"/>
      <c r="G660" s="91">
        <f>VLOOKUP(E660,工作表9!$G$1:$H$142, 2, FALSE)</f>
        <v>0</v>
      </c>
      <c r="H660" s="96">
        <f t="shared" si="10"/>
        <v>0</v>
      </c>
    </row>
    <row r="661" spans="1:8">
      <c r="A661" s="19"/>
      <c r="B661" s="19"/>
      <c r="C661" s="37"/>
      <c r="D661" s="19"/>
      <c r="E661" s="21"/>
      <c r="F661" s="95"/>
      <c r="G661" s="91">
        <f>VLOOKUP(E661,工作表9!$G$1:$H$142, 2, FALSE)</f>
        <v>0</v>
      </c>
      <c r="H661" s="96">
        <f t="shared" si="10"/>
        <v>0</v>
      </c>
    </row>
    <row r="662" spans="1:8">
      <c r="A662" s="19"/>
      <c r="B662" s="19"/>
      <c r="C662" s="37"/>
      <c r="D662" s="19"/>
      <c r="E662" s="21"/>
      <c r="F662" s="95"/>
      <c r="G662" s="91">
        <f>VLOOKUP(E662,工作表9!$G$1:$H$142, 2, FALSE)</f>
        <v>0</v>
      </c>
      <c r="H662" s="96">
        <f t="shared" si="10"/>
        <v>0</v>
      </c>
    </row>
    <row r="663" spans="1:8">
      <c r="A663" s="19"/>
      <c r="B663" s="19"/>
      <c r="C663" s="37"/>
      <c r="D663" s="19"/>
      <c r="E663" s="21"/>
      <c r="F663" s="95"/>
      <c r="G663" s="91">
        <f>VLOOKUP(E663,工作表9!$G$1:$H$142, 2, FALSE)</f>
        <v>0</v>
      </c>
      <c r="H663" s="96">
        <f t="shared" si="10"/>
        <v>0</v>
      </c>
    </row>
    <row r="664" spans="1:8">
      <c r="A664" s="19"/>
      <c r="B664" s="19"/>
      <c r="C664" s="37"/>
      <c r="D664" s="19"/>
      <c r="E664" s="21"/>
      <c r="F664" s="95"/>
      <c r="G664" s="91">
        <f>VLOOKUP(E664,工作表9!$G$1:$H$142, 2, FALSE)</f>
        <v>0</v>
      </c>
      <c r="H664" s="96">
        <f t="shared" si="10"/>
        <v>0</v>
      </c>
    </row>
    <row r="665" spans="1:8">
      <c r="A665" s="19"/>
      <c r="B665" s="19"/>
      <c r="C665" s="37"/>
      <c r="D665" s="19"/>
      <c r="E665" s="21"/>
      <c r="F665" s="95"/>
      <c r="G665" s="91">
        <f>VLOOKUP(E665,工作表9!$G$1:$H$142, 2, FALSE)</f>
        <v>0</v>
      </c>
      <c r="H665" s="96">
        <f t="shared" si="10"/>
        <v>0</v>
      </c>
    </row>
    <row r="666" spans="1:8">
      <c r="A666" s="19"/>
      <c r="B666" s="19"/>
      <c r="C666" s="37"/>
      <c r="D666" s="19"/>
      <c r="E666" s="21"/>
      <c r="F666" s="95"/>
      <c r="G666" s="91">
        <f>VLOOKUP(E666,工作表9!$G$1:$H$142, 2, FALSE)</f>
        <v>0</v>
      </c>
      <c r="H666" s="96">
        <f t="shared" si="10"/>
        <v>0</v>
      </c>
    </row>
    <row r="667" spans="1:8">
      <c r="A667" s="19"/>
      <c r="B667" s="19"/>
      <c r="C667" s="37"/>
      <c r="D667" s="19"/>
      <c r="E667" s="21"/>
      <c r="F667" s="95"/>
      <c r="G667" s="91">
        <f>VLOOKUP(E667,工作表9!$G$1:$H$142, 2, FALSE)</f>
        <v>0</v>
      </c>
      <c r="H667" s="96">
        <f t="shared" si="10"/>
        <v>0</v>
      </c>
    </row>
    <row r="668" spans="1:8">
      <c r="A668" s="19"/>
      <c r="B668" s="19"/>
      <c r="C668" s="37"/>
      <c r="D668" s="19"/>
      <c r="E668" s="21"/>
      <c r="F668" s="95"/>
      <c r="G668" s="91">
        <f>VLOOKUP(E668,工作表9!$G$1:$H$142, 2, FALSE)</f>
        <v>0</v>
      </c>
      <c r="H668" s="96">
        <f t="shared" si="10"/>
        <v>0</v>
      </c>
    </row>
    <row r="669" spans="1:8">
      <c r="A669" s="19"/>
      <c r="B669" s="19"/>
      <c r="C669" s="37"/>
      <c r="D669" s="19"/>
      <c r="E669" s="21"/>
      <c r="F669" s="95"/>
      <c r="G669" s="91">
        <f>VLOOKUP(E669,工作表9!$G$1:$H$142, 2, FALSE)</f>
        <v>0</v>
      </c>
      <c r="H669" s="96">
        <f t="shared" si="10"/>
        <v>0</v>
      </c>
    </row>
    <row r="670" spans="1:8">
      <c r="A670" s="19"/>
      <c r="B670" s="19"/>
      <c r="C670" s="37"/>
      <c r="D670" s="19"/>
      <c r="E670" s="21"/>
      <c r="F670" s="95"/>
      <c r="G670" s="91">
        <f>VLOOKUP(E670,工作表9!$G$1:$H$142, 2, FALSE)</f>
        <v>0</v>
      </c>
      <c r="H670" s="96">
        <f t="shared" si="10"/>
        <v>0</v>
      </c>
    </row>
    <row r="671" spans="1:8">
      <c r="A671" s="19"/>
      <c r="B671" s="19"/>
      <c r="C671" s="37"/>
      <c r="D671" s="19"/>
      <c r="E671" s="21"/>
      <c r="F671" s="95"/>
      <c r="G671" s="91">
        <f>VLOOKUP(E671,工作表9!$G$1:$H$142, 2, FALSE)</f>
        <v>0</v>
      </c>
      <c r="H671" s="96">
        <f t="shared" si="10"/>
        <v>0</v>
      </c>
    </row>
    <row r="672" spans="1:8">
      <c r="A672" s="19"/>
      <c r="B672" s="19"/>
      <c r="C672" s="37"/>
      <c r="D672" s="19"/>
      <c r="E672" s="21"/>
      <c r="F672" s="95"/>
      <c r="G672" s="91">
        <f>VLOOKUP(E672,工作表9!$G$1:$H$142, 2, FALSE)</f>
        <v>0</v>
      </c>
      <c r="H672" s="96">
        <f t="shared" si="10"/>
        <v>0</v>
      </c>
    </row>
    <row r="673" spans="1:8">
      <c r="A673" s="19"/>
      <c r="B673" s="19"/>
      <c r="C673" s="37"/>
      <c r="D673" s="19"/>
      <c r="E673" s="21"/>
      <c r="F673" s="95"/>
      <c r="G673" s="91">
        <f>VLOOKUP(E673,工作表9!$G$1:$H$142, 2, FALSE)</f>
        <v>0</v>
      </c>
      <c r="H673" s="96">
        <f t="shared" si="10"/>
        <v>0</v>
      </c>
    </row>
    <row r="674" spans="1:8">
      <c r="A674" s="19"/>
      <c r="B674" s="19"/>
      <c r="C674" s="37"/>
      <c r="D674" s="19"/>
      <c r="E674" s="21"/>
      <c r="F674" s="95"/>
      <c r="G674" s="91">
        <f>VLOOKUP(E674,工作表9!$G$1:$H$142, 2, FALSE)</f>
        <v>0</v>
      </c>
      <c r="H674" s="96">
        <f t="shared" si="10"/>
        <v>0</v>
      </c>
    </row>
    <row r="675" spans="1:8">
      <c r="A675" s="19"/>
      <c r="B675" s="19"/>
      <c r="C675" s="37"/>
      <c r="D675" s="19"/>
      <c r="E675" s="21"/>
      <c r="F675" s="95"/>
      <c r="G675" s="91">
        <f>VLOOKUP(E675,工作表9!$G$1:$H$142, 2, FALSE)</f>
        <v>0</v>
      </c>
      <c r="H675" s="96">
        <f t="shared" si="10"/>
        <v>0</v>
      </c>
    </row>
    <row r="676" spans="1:8">
      <c r="A676" s="19"/>
      <c r="B676" s="19"/>
      <c r="C676" s="37"/>
      <c r="D676" s="19"/>
      <c r="E676" s="21"/>
      <c r="F676" s="95"/>
      <c r="G676" s="91">
        <f>VLOOKUP(E676,工作表9!$G$1:$H$142, 2, FALSE)</f>
        <v>0</v>
      </c>
      <c r="H676" s="96">
        <f t="shared" si="10"/>
        <v>0</v>
      </c>
    </row>
    <row r="677" spans="1:8">
      <c r="A677" s="19"/>
      <c r="B677" s="19"/>
      <c r="C677" s="37"/>
      <c r="D677" s="19"/>
      <c r="E677" s="21"/>
      <c r="F677" s="95"/>
      <c r="G677" s="91">
        <f>VLOOKUP(E677,工作表9!$G$1:$H$142, 2, FALSE)</f>
        <v>0</v>
      </c>
      <c r="H677" s="96">
        <f t="shared" si="10"/>
        <v>0</v>
      </c>
    </row>
    <row r="678" spans="1:8">
      <c r="A678" s="19"/>
      <c r="B678" s="19"/>
      <c r="C678" s="37"/>
      <c r="D678" s="19"/>
      <c r="E678" s="21"/>
      <c r="F678" s="95"/>
      <c r="G678" s="91">
        <f>VLOOKUP(E678,工作表9!$G$1:$H$142, 2, FALSE)</f>
        <v>0</v>
      </c>
      <c r="H678" s="96">
        <f t="shared" si="10"/>
        <v>0</v>
      </c>
    </row>
    <row r="679" spans="1:8">
      <c r="A679" s="19"/>
      <c r="B679" s="19"/>
      <c r="C679" s="37"/>
      <c r="D679" s="19"/>
      <c r="E679" s="21"/>
      <c r="F679" s="95"/>
      <c r="G679" s="91">
        <f>VLOOKUP(E679,工作表9!$G$1:$H$142, 2, FALSE)</f>
        <v>0</v>
      </c>
      <c r="H679" s="96">
        <f t="shared" si="10"/>
        <v>0</v>
      </c>
    </row>
    <row r="680" spans="1:8">
      <c r="A680" s="19"/>
      <c r="B680" s="19"/>
      <c r="C680" s="37"/>
      <c r="D680" s="19"/>
      <c r="E680" s="21"/>
      <c r="F680" s="95"/>
      <c r="G680" s="91">
        <f>VLOOKUP(E680,工作表9!$G$1:$H$142, 2, FALSE)</f>
        <v>0</v>
      </c>
      <c r="H680" s="96">
        <f t="shared" si="10"/>
        <v>0</v>
      </c>
    </row>
    <row r="681" spans="1:8">
      <c r="A681" s="19"/>
      <c r="B681" s="19"/>
      <c r="C681" s="37"/>
      <c r="D681" s="19"/>
      <c r="E681" s="21"/>
      <c r="F681" s="95"/>
      <c r="G681" s="91">
        <f>VLOOKUP(E681,工作表9!$G$1:$H$142, 2, FALSE)</f>
        <v>0</v>
      </c>
      <c r="H681" s="96">
        <f t="shared" si="10"/>
        <v>0</v>
      </c>
    </row>
    <row r="682" spans="1:8">
      <c r="A682" s="19"/>
      <c r="B682" s="19"/>
      <c r="C682" s="37"/>
      <c r="D682" s="19"/>
      <c r="E682" s="21"/>
      <c r="F682" s="95"/>
      <c r="G682" s="91">
        <f>VLOOKUP(E682,工作表9!$G$1:$H$142, 2, FALSE)</f>
        <v>0</v>
      </c>
      <c r="H682" s="96">
        <f t="shared" si="10"/>
        <v>0</v>
      </c>
    </row>
    <row r="683" spans="1:8">
      <c r="A683" s="19"/>
      <c r="B683" s="19"/>
      <c r="C683" s="37"/>
      <c r="D683" s="19"/>
      <c r="E683" s="21"/>
      <c r="F683" s="95"/>
      <c r="G683" s="91">
        <f>VLOOKUP(E683,工作表9!$G$1:$H$142, 2, FALSE)</f>
        <v>0</v>
      </c>
      <c r="H683" s="96">
        <f t="shared" si="10"/>
        <v>0</v>
      </c>
    </row>
    <row r="684" spans="1:8">
      <c r="A684" s="19"/>
      <c r="B684" s="19"/>
      <c r="C684" s="37"/>
      <c r="D684" s="19"/>
      <c r="E684" s="21"/>
      <c r="F684" s="95"/>
      <c r="G684" s="91">
        <f>VLOOKUP(E684,工作表9!$G$1:$H$142, 2, FALSE)</f>
        <v>0</v>
      </c>
      <c r="H684" s="96">
        <f t="shared" si="10"/>
        <v>0</v>
      </c>
    </row>
    <row r="685" spans="1:8">
      <c r="A685" s="19"/>
      <c r="B685" s="19"/>
      <c r="C685" s="37"/>
      <c r="D685" s="19"/>
      <c r="E685" s="21"/>
      <c r="F685" s="95"/>
      <c r="G685" s="91">
        <f>VLOOKUP(E685,工作表9!$G$1:$H$142, 2, FALSE)</f>
        <v>0</v>
      </c>
      <c r="H685" s="96">
        <f t="shared" si="10"/>
        <v>0</v>
      </c>
    </row>
    <row r="686" spans="1:8">
      <c r="A686" s="19"/>
      <c r="B686" s="19"/>
      <c r="C686" s="37"/>
      <c r="D686" s="19"/>
      <c r="E686" s="21"/>
      <c r="F686" s="95"/>
      <c r="G686" s="91">
        <f>VLOOKUP(E686,工作表9!$G$1:$H$142, 2, FALSE)</f>
        <v>0</v>
      </c>
      <c r="H686" s="96">
        <f t="shared" si="10"/>
        <v>0</v>
      </c>
    </row>
    <row r="687" spans="1:8">
      <c r="A687" s="19"/>
      <c r="B687" s="19"/>
      <c r="C687" s="37"/>
      <c r="D687" s="19"/>
      <c r="E687" s="21"/>
      <c r="F687" s="95"/>
      <c r="G687" s="91">
        <f>VLOOKUP(E687,工作表9!$G$1:$H$142, 2, FALSE)</f>
        <v>0</v>
      </c>
      <c r="H687" s="96">
        <f t="shared" si="10"/>
        <v>0</v>
      </c>
    </row>
    <row r="688" spans="1:8">
      <c r="A688" s="19"/>
      <c r="B688" s="19"/>
      <c r="C688" s="37"/>
      <c r="D688" s="19"/>
      <c r="E688" s="21"/>
      <c r="F688" s="95"/>
      <c r="G688" s="91">
        <f>VLOOKUP(E688,工作表9!$G$1:$H$142, 2, FALSE)</f>
        <v>0</v>
      </c>
      <c r="H688" s="96">
        <f t="shared" si="10"/>
        <v>0</v>
      </c>
    </row>
    <row r="689" spans="1:8">
      <c r="A689" s="19"/>
      <c r="B689" s="19"/>
      <c r="C689" s="37"/>
      <c r="D689" s="19"/>
      <c r="E689" s="21"/>
      <c r="F689" s="95"/>
      <c r="G689" s="91">
        <f>VLOOKUP(E689,工作表9!$G$1:$H$142, 2, FALSE)</f>
        <v>0</v>
      </c>
      <c r="H689" s="96">
        <f t="shared" si="10"/>
        <v>0</v>
      </c>
    </row>
    <row r="690" spans="1:8">
      <c r="A690" s="19"/>
      <c r="B690" s="19"/>
      <c r="C690" s="37"/>
      <c r="D690" s="19"/>
      <c r="E690" s="21"/>
      <c r="F690" s="95"/>
      <c r="G690" s="91">
        <f>VLOOKUP(E690,工作表9!$G$1:$H$142, 2, FALSE)</f>
        <v>0</v>
      </c>
      <c r="H690" s="96">
        <f t="shared" si="10"/>
        <v>0</v>
      </c>
    </row>
    <row r="691" spans="1:8">
      <c r="A691" s="19"/>
      <c r="B691" s="19"/>
      <c r="C691" s="37"/>
      <c r="D691" s="19"/>
      <c r="E691" s="21"/>
      <c r="F691" s="95"/>
      <c r="G691" s="91">
        <f>VLOOKUP(E691,工作表9!$G$1:$H$142, 2, FALSE)</f>
        <v>0</v>
      </c>
      <c r="H691" s="96">
        <f t="shared" si="10"/>
        <v>0</v>
      </c>
    </row>
    <row r="692" spans="1:8">
      <c r="A692" s="19"/>
      <c r="B692" s="19"/>
      <c r="C692" s="37"/>
      <c r="D692" s="19"/>
      <c r="E692" s="21"/>
      <c r="F692" s="95"/>
      <c r="G692" s="91">
        <f>VLOOKUP(E692,工作表9!$G$1:$H$142, 2, FALSE)</f>
        <v>0</v>
      </c>
      <c r="H692" s="96">
        <f t="shared" si="10"/>
        <v>0</v>
      </c>
    </row>
    <row r="693" spans="1:8">
      <c r="A693" s="19"/>
      <c r="B693" s="19"/>
      <c r="C693" s="37"/>
      <c r="D693" s="19"/>
      <c r="E693" s="21"/>
      <c r="F693" s="95"/>
      <c r="G693" s="91">
        <f>VLOOKUP(E693,工作表9!$G$1:$H$142, 2, FALSE)</f>
        <v>0</v>
      </c>
      <c r="H693" s="96">
        <f t="shared" si="10"/>
        <v>0</v>
      </c>
    </row>
    <row r="694" spans="1:8">
      <c r="A694" s="19"/>
      <c r="B694" s="19"/>
      <c r="C694" s="37"/>
      <c r="D694" s="19"/>
      <c r="E694" s="21"/>
      <c r="F694" s="95"/>
      <c r="G694" s="91">
        <f>VLOOKUP(E694,工作表9!$G$1:$H$142, 2, FALSE)</f>
        <v>0</v>
      </c>
      <c r="H694" s="96">
        <f t="shared" si="10"/>
        <v>0</v>
      </c>
    </row>
    <row r="695" spans="1:8">
      <c r="A695" s="19"/>
      <c r="B695" s="19"/>
      <c r="C695" s="37"/>
      <c r="D695" s="19"/>
      <c r="E695" s="21"/>
      <c r="F695" s="95"/>
      <c r="G695" s="91">
        <f>VLOOKUP(E695,工作表9!$G$1:$H$142, 2, FALSE)</f>
        <v>0</v>
      </c>
      <c r="H695" s="96">
        <f t="shared" si="10"/>
        <v>0</v>
      </c>
    </row>
    <row r="696" spans="1:8">
      <c r="A696" s="19"/>
      <c r="B696" s="19"/>
      <c r="C696" s="37"/>
      <c r="D696" s="19"/>
      <c r="E696" s="21"/>
      <c r="F696" s="95"/>
      <c r="G696" s="91">
        <f>VLOOKUP(E696,工作表9!$G$1:$H$142, 2, FALSE)</f>
        <v>0</v>
      </c>
      <c r="H696" s="96">
        <f t="shared" si="10"/>
        <v>0</v>
      </c>
    </row>
    <row r="697" spans="1:8">
      <c r="A697" s="19"/>
      <c r="B697" s="19"/>
      <c r="C697" s="37"/>
      <c r="D697" s="19"/>
      <c r="E697" s="21"/>
      <c r="F697" s="95"/>
      <c r="G697" s="91">
        <f>VLOOKUP(E697,工作表9!$G$1:$H$142, 2, FALSE)</f>
        <v>0</v>
      </c>
      <c r="H697" s="96">
        <f t="shared" si="10"/>
        <v>0</v>
      </c>
    </row>
    <row r="698" spans="1:8">
      <c r="A698" s="19"/>
      <c r="B698" s="19"/>
      <c r="C698" s="37"/>
      <c r="D698" s="19"/>
      <c r="E698" s="21"/>
      <c r="F698" s="95"/>
      <c r="G698" s="91">
        <f>VLOOKUP(E698,工作表9!$G$1:$H$142, 2, FALSE)</f>
        <v>0</v>
      </c>
      <c r="H698" s="96">
        <f t="shared" si="10"/>
        <v>0</v>
      </c>
    </row>
    <row r="699" spans="1:8">
      <c r="A699" s="19"/>
      <c r="B699" s="19"/>
      <c r="C699" s="37"/>
      <c r="D699" s="19"/>
      <c r="E699" s="21"/>
      <c r="F699" s="95"/>
      <c r="G699" s="91">
        <f>VLOOKUP(E699,工作表9!$G$1:$H$142, 2, FALSE)</f>
        <v>0</v>
      </c>
      <c r="H699" s="96">
        <f t="shared" si="10"/>
        <v>0</v>
      </c>
    </row>
    <row r="700" spans="1:8">
      <c r="A700" s="19"/>
      <c r="B700" s="19"/>
      <c r="C700" s="37"/>
      <c r="D700" s="19"/>
      <c r="E700" s="21"/>
      <c r="F700" s="95"/>
      <c r="G700" s="91">
        <f>VLOOKUP(E700,工作表9!$G$1:$H$142, 2, FALSE)</f>
        <v>0</v>
      </c>
      <c r="H700" s="96">
        <f t="shared" si="10"/>
        <v>0</v>
      </c>
    </row>
    <row r="701" spans="1:8">
      <c r="A701" s="19"/>
      <c r="B701" s="19"/>
      <c r="C701" s="37"/>
      <c r="D701" s="19"/>
      <c r="E701" s="21"/>
      <c r="F701" s="95"/>
      <c r="G701" s="91">
        <f>VLOOKUP(E701,工作表9!$G$1:$H$142, 2, FALSE)</f>
        <v>0</v>
      </c>
      <c r="H701" s="96">
        <f t="shared" si="10"/>
        <v>0</v>
      </c>
    </row>
    <row r="702" spans="1:8">
      <c r="A702" s="19"/>
      <c r="B702" s="19"/>
      <c r="C702" s="37"/>
      <c r="D702" s="19"/>
      <c r="E702" s="21"/>
      <c r="F702" s="95"/>
      <c r="G702" s="91">
        <f>VLOOKUP(E702,工作表9!$G$1:$H$142, 2, FALSE)</f>
        <v>0</v>
      </c>
      <c r="H702" s="96">
        <f t="shared" si="10"/>
        <v>0</v>
      </c>
    </row>
    <row r="703" spans="1:8">
      <c r="A703" s="19"/>
      <c r="B703" s="19"/>
      <c r="C703" s="37"/>
      <c r="D703" s="19"/>
      <c r="E703" s="21"/>
      <c r="F703" s="95"/>
      <c r="G703" s="91">
        <f>VLOOKUP(E703,工作表9!$G$1:$H$142, 2, FALSE)</f>
        <v>0</v>
      </c>
      <c r="H703" s="96">
        <f t="shared" si="10"/>
        <v>0</v>
      </c>
    </row>
    <row r="704" spans="1:8">
      <c r="A704" s="19"/>
      <c r="B704" s="19"/>
      <c r="C704" s="37"/>
      <c r="D704" s="19"/>
      <c r="E704" s="21"/>
      <c r="F704" s="95"/>
      <c r="G704" s="91">
        <f>VLOOKUP(E704,工作表9!$G$1:$H$142, 2, FALSE)</f>
        <v>0</v>
      </c>
      <c r="H704" s="96">
        <f t="shared" si="10"/>
        <v>0</v>
      </c>
    </row>
    <row r="705" spans="1:8">
      <c r="A705" s="19"/>
      <c r="B705" s="19"/>
      <c r="C705" s="37"/>
      <c r="D705" s="19"/>
      <c r="E705" s="21"/>
      <c r="F705" s="95"/>
      <c r="G705" s="91">
        <f>VLOOKUP(E705,工作表9!$G$1:$H$142, 2, FALSE)</f>
        <v>0</v>
      </c>
      <c r="H705" s="96">
        <f t="shared" si="10"/>
        <v>0</v>
      </c>
    </row>
    <row r="706" spans="1:8">
      <c r="A706" s="19"/>
      <c r="B706" s="19"/>
      <c r="C706" s="37"/>
      <c r="D706" s="19"/>
      <c r="E706" s="21"/>
      <c r="F706" s="95"/>
      <c r="G706" s="91">
        <f>VLOOKUP(E706,工作表9!$G$1:$H$142, 2, FALSE)</f>
        <v>0</v>
      </c>
      <c r="H706" s="96">
        <f t="shared" si="10"/>
        <v>0</v>
      </c>
    </row>
    <row r="707" spans="1:8">
      <c r="A707" s="19"/>
      <c r="B707" s="19"/>
      <c r="C707" s="37"/>
      <c r="D707" s="19"/>
      <c r="E707" s="21"/>
      <c r="F707" s="95"/>
      <c r="G707" s="91">
        <f>VLOOKUP(E707,工作表9!$G$1:$H$142, 2, FALSE)</f>
        <v>0</v>
      </c>
      <c r="H707" s="96">
        <f t="shared" si="10"/>
        <v>0</v>
      </c>
    </row>
    <row r="708" spans="1:8">
      <c r="A708" s="19"/>
      <c r="B708" s="19"/>
      <c r="C708" s="37"/>
      <c r="D708" s="19"/>
      <c r="E708" s="21"/>
      <c r="F708" s="95"/>
      <c r="G708" s="91">
        <f>VLOOKUP(E708,工作表9!$G$1:$H$142, 2, FALSE)</f>
        <v>0</v>
      </c>
      <c r="H708" s="96">
        <f t="shared" si="10"/>
        <v>0</v>
      </c>
    </row>
    <row r="709" spans="1:8">
      <c r="A709" s="19"/>
      <c r="B709" s="19"/>
      <c r="C709" s="37"/>
      <c r="D709" s="19"/>
      <c r="E709" s="21"/>
      <c r="F709" s="95"/>
      <c r="G709" s="91">
        <f>VLOOKUP(E709,工作表9!$G$1:$H$142, 2, FALSE)</f>
        <v>0</v>
      </c>
      <c r="H709" s="96">
        <f t="shared" ref="H709:H772" si="11">F709*G709</f>
        <v>0</v>
      </c>
    </row>
    <row r="710" spans="1:8">
      <c r="A710" s="19"/>
      <c r="B710" s="19"/>
      <c r="C710" s="37"/>
      <c r="D710" s="19"/>
      <c r="E710" s="21"/>
      <c r="F710" s="95"/>
      <c r="G710" s="91">
        <f>VLOOKUP(E710,工作表9!$G$1:$H$142, 2, FALSE)</f>
        <v>0</v>
      </c>
      <c r="H710" s="96">
        <f t="shared" si="11"/>
        <v>0</v>
      </c>
    </row>
    <row r="711" spans="1:8">
      <c r="A711" s="19"/>
      <c r="B711" s="19"/>
      <c r="C711" s="37"/>
      <c r="D711" s="19"/>
      <c r="E711" s="21"/>
      <c r="F711" s="95"/>
      <c r="G711" s="91">
        <f>VLOOKUP(E711,工作表9!$G$1:$H$142, 2, FALSE)</f>
        <v>0</v>
      </c>
      <c r="H711" s="96">
        <f t="shared" si="11"/>
        <v>0</v>
      </c>
    </row>
    <row r="712" spans="1:8">
      <c r="A712" s="19"/>
      <c r="B712" s="19"/>
      <c r="C712" s="37"/>
      <c r="D712" s="19"/>
      <c r="E712" s="21"/>
      <c r="F712" s="95"/>
      <c r="G712" s="91">
        <f>VLOOKUP(E712,工作表9!$G$1:$H$142, 2, FALSE)</f>
        <v>0</v>
      </c>
      <c r="H712" s="96">
        <f t="shared" si="11"/>
        <v>0</v>
      </c>
    </row>
    <row r="713" spans="1:8">
      <c r="A713" s="19"/>
      <c r="B713" s="19"/>
      <c r="C713" s="37"/>
      <c r="D713" s="19"/>
      <c r="E713" s="21"/>
      <c r="F713" s="95"/>
      <c r="G713" s="91">
        <f>VLOOKUP(E713,工作表9!$G$1:$H$142, 2, FALSE)</f>
        <v>0</v>
      </c>
      <c r="H713" s="96">
        <f t="shared" si="11"/>
        <v>0</v>
      </c>
    </row>
    <row r="714" spans="1:8">
      <c r="A714" s="19"/>
      <c r="B714" s="19"/>
      <c r="C714" s="37"/>
      <c r="D714" s="19"/>
      <c r="E714" s="21"/>
      <c r="F714" s="95"/>
      <c r="G714" s="91">
        <f>VLOOKUP(E714,工作表9!$G$1:$H$142, 2, FALSE)</f>
        <v>0</v>
      </c>
      <c r="H714" s="96">
        <f t="shared" si="11"/>
        <v>0</v>
      </c>
    </row>
    <row r="715" spans="1:8">
      <c r="A715" s="19"/>
      <c r="B715" s="19"/>
      <c r="C715" s="37"/>
      <c r="D715" s="19"/>
      <c r="E715" s="21"/>
      <c r="F715" s="95"/>
      <c r="G715" s="91">
        <f>VLOOKUP(E715,工作表9!$G$1:$H$142, 2, FALSE)</f>
        <v>0</v>
      </c>
      <c r="H715" s="96">
        <f t="shared" si="11"/>
        <v>0</v>
      </c>
    </row>
    <row r="716" spans="1:8">
      <c r="A716" s="19"/>
      <c r="B716" s="19"/>
      <c r="C716" s="37"/>
      <c r="D716" s="19"/>
      <c r="E716" s="21"/>
      <c r="F716" s="95"/>
      <c r="G716" s="91">
        <f>VLOOKUP(E716,工作表9!$G$1:$H$142, 2, FALSE)</f>
        <v>0</v>
      </c>
      <c r="H716" s="96">
        <f t="shared" si="11"/>
        <v>0</v>
      </c>
    </row>
    <row r="717" spans="1:8">
      <c r="A717" s="19"/>
      <c r="B717" s="19"/>
      <c r="C717" s="37"/>
      <c r="D717" s="19"/>
      <c r="E717" s="21"/>
      <c r="F717" s="95"/>
      <c r="G717" s="91">
        <f>VLOOKUP(E717,工作表9!$G$1:$H$142, 2, FALSE)</f>
        <v>0</v>
      </c>
      <c r="H717" s="96">
        <f t="shared" si="11"/>
        <v>0</v>
      </c>
    </row>
    <row r="718" spans="1:8">
      <c r="A718" s="19"/>
      <c r="B718" s="19"/>
      <c r="C718" s="37"/>
      <c r="D718" s="19"/>
      <c r="E718" s="21"/>
      <c r="F718" s="95"/>
      <c r="G718" s="91">
        <f>VLOOKUP(E718,工作表9!$G$1:$H$142, 2, FALSE)</f>
        <v>0</v>
      </c>
      <c r="H718" s="96">
        <f t="shared" si="11"/>
        <v>0</v>
      </c>
    </row>
    <row r="719" spans="1:8">
      <c r="A719" s="19"/>
      <c r="B719" s="19"/>
      <c r="C719" s="37"/>
      <c r="D719" s="19"/>
      <c r="E719" s="21"/>
      <c r="F719" s="95"/>
      <c r="G719" s="91">
        <f>VLOOKUP(E719,工作表9!$G$1:$H$142, 2, FALSE)</f>
        <v>0</v>
      </c>
      <c r="H719" s="96">
        <f t="shared" si="11"/>
        <v>0</v>
      </c>
    </row>
    <row r="720" spans="1:8">
      <c r="A720" s="19"/>
      <c r="B720" s="19"/>
      <c r="C720" s="37"/>
      <c r="D720" s="19"/>
      <c r="E720" s="21"/>
      <c r="F720" s="95"/>
      <c r="G720" s="91">
        <f>VLOOKUP(E720,工作表9!$G$1:$H$142, 2, FALSE)</f>
        <v>0</v>
      </c>
      <c r="H720" s="96">
        <f t="shared" si="11"/>
        <v>0</v>
      </c>
    </row>
    <row r="721" spans="1:8">
      <c r="A721" s="19"/>
      <c r="B721" s="19"/>
      <c r="C721" s="37"/>
      <c r="D721" s="19"/>
      <c r="E721" s="21"/>
      <c r="F721" s="95"/>
      <c r="G721" s="91">
        <f>VLOOKUP(E721,工作表9!$G$1:$H$142, 2, FALSE)</f>
        <v>0</v>
      </c>
      <c r="H721" s="96">
        <f t="shared" si="11"/>
        <v>0</v>
      </c>
    </row>
    <row r="722" spans="1:8">
      <c r="A722" s="19"/>
      <c r="B722" s="19"/>
      <c r="C722" s="37"/>
      <c r="D722" s="19"/>
      <c r="E722" s="21"/>
      <c r="F722" s="95"/>
      <c r="G722" s="91">
        <f>VLOOKUP(E722,工作表9!$G$1:$H$142, 2, FALSE)</f>
        <v>0</v>
      </c>
      <c r="H722" s="96">
        <f t="shared" si="11"/>
        <v>0</v>
      </c>
    </row>
    <row r="723" spans="1:8">
      <c r="A723" s="19"/>
      <c r="B723" s="19"/>
      <c r="C723" s="37"/>
      <c r="D723" s="19"/>
      <c r="E723" s="21"/>
      <c r="F723" s="95"/>
      <c r="G723" s="91">
        <f>VLOOKUP(E723,工作表9!$G$1:$H$142, 2, FALSE)</f>
        <v>0</v>
      </c>
      <c r="H723" s="96">
        <f t="shared" si="11"/>
        <v>0</v>
      </c>
    </row>
    <row r="724" spans="1:8">
      <c r="A724" s="19"/>
      <c r="B724" s="19"/>
      <c r="C724" s="37"/>
      <c r="D724" s="19"/>
      <c r="E724" s="21"/>
      <c r="F724" s="95"/>
      <c r="G724" s="91">
        <f>VLOOKUP(E724,工作表9!$G$1:$H$142, 2, FALSE)</f>
        <v>0</v>
      </c>
      <c r="H724" s="96">
        <f t="shared" si="11"/>
        <v>0</v>
      </c>
    </row>
    <row r="725" spans="1:8">
      <c r="A725" s="19"/>
      <c r="B725" s="19"/>
      <c r="C725" s="37"/>
      <c r="D725" s="19"/>
      <c r="E725" s="21"/>
      <c r="F725" s="95"/>
      <c r="G725" s="91">
        <f>VLOOKUP(E725,工作表9!$G$1:$H$142, 2, FALSE)</f>
        <v>0</v>
      </c>
      <c r="H725" s="96">
        <f t="shared" si="11"/>
        <v>0</v>
      </c>
    </row>
    <row r="726" spans="1:8">
      <c r="A726" s="19"/>
      <c r="B726" s="19"/>
      <c r="C726" s="37"/>
      <c r="D726" s="19"/>
      <c r="E726" s="21"/>
      <c r="F726" s="95"/>
      <c r="G726" s="91">
        <f>VLOOKUP(E726,工作表9!$G$1:$H$142, 2, FALSE)</f>
        <v>0</v>
      </c>
      <c r="H726" s="96">
        <f t="shared" si="11"/>
        <v>0</v>
      </c>
    </row>
    <row r="727" spans="1:8">
      <c r="A727" s="19"/>
      <c r="B727" s="19"/>
      <c r="C727" s="37"/>
      <c r="D727" s="19"/>
      <c r="E727" s="21"/>
      <c r="F727" s="95"/>
      <c r="G727" s="91">
        <f>VLOOKUP(E727,工作表9!$G$1:$H$142, 2, FALSE)</f>
        <v>0</v>
      </c>
      <c r="H727" s="96">
        <f t="shared" si="11"/>
        <v>0</v>
      </c>
    </row>
    <row r="728" spans="1:8">
      <c r="A728" s="19"/>
      <c r="B728" s="19"/>
      <c r="C728" s="37"/>
      <c r="D728" s="19"/>
      <c r="E728" s="21"/>
      <c r="F728" s="95"/>
      <c r="G728" s="91">
        <f>VLOOKUP(E728,工作表9!$G$1:$H$142, 2, FALSE)</f>
        <v>0</v>
      </c>
      <c r="H728" s="96">
        <f t="shared" si="11"/>
        <v>0</v>
      </c>
    </row>
    <row r="729" spans="1:8">
      <c r="A729" s="19"/>
      <c r="B729" s="19"/>
      <c r="C729" s="37"/>
      <c r="D729" s="19"/>
      <c r="E729" s="21"/>
      <c r="F729" s="95"/>
      <c r="G729" s="91">
        <f>VLOOKUP(E729,工作表9!$G$1:$H$142, 2, FALSE)</f>
        <v>0</v>
      </c>
      <c r="H729" s="96">
        <f t="shared" si="11"/>
        <v>0</v>
      </c>
    </row>
    <row r="730" spans="1:8">
      <c r="A730" s="19"/>
      <c r="B730" s="19"/>
      <c r="C730" s="37"/>
      <c r="D730" s="19"/>
      <c r="E730" s="21"/>
      <c r="F730" s="95"/>
      <c r="G730" s="91">
        <f>VLOOKUP(E730,工作表9!$G$1:$H$142, 2, FALSE)</f>
        <v>0</v>
      </c>
      <c r="H730" s="96">
        <f t="shared" si="11"/>
        <v>0</v>
      </c>
    </row>
    <row r="731" spans="1:8">
      <c r="A731" s="19"/>
      <c r="B731" s="19"/>
      <c r="C731" s="37"/>
      <c r="D731" s="19"/>
      <c r="E731" s="21"/>
      <c r="F731" s="95"/>
      <c r="G731" s="91">
        <f>VLOOKUP(E731,工作表9!$G$1:$H$142, 2, FALSE)</f>
        <v>0</v>
      </c>
      <c r="H731" s="96">
        <f t="shared" si="11"/>
        <v>0</v>
      </c>
    </row>
    <row r="732" spans="1:8">
      <c r="A732" s="19"/>
      <c r="B732" s="19"/>
      <c r="C732" s="37"/>
      <c r="D732" s="19"/>
      <c r="E732" s="21"/>
      <c r="F732" s="95"/>
      <c r="G732" s="91">
        <f>VLOOKUP(E732,工作表9!$G$1:$H$142, 2, FALSE)</f>
        <v>0</v>
      </c>
      <c r="H732" s="96">
        <f t="shared" si="11"/>
        <v>0</v>
      </c>
    </row>
    <row r="733" spans="1:8">
      <c r="A733" s="19"/>
      <c r="B733" s="19"/>
      <c r="C733" s="37"/>
      <c r="D733" s="19"/>
      <c r="E733" s="21"/>
      <c r="F733" s="95"/>
      <c r="G733" s="91">
        <f>VLOOKUP(E733,工作表9!$G$1:$H$142, 2, FALSE)</f>
        <v>0</v>
      </c>
      <c r="H733" s="96">
        <f t="shared" si="11"/>
        <v>0</v>
      </c>
    </row>
    <row r="734" spans="1:8">
      <c r="A734" s="19"/>
      <c r="B734" s="19"/>
      <c r="C734" s="37"/>
      <c r="D734" s="19"/>
      <c r="E734" s="21"/>
      <c r="F734" s="95"/>
      <c r="G734" s="91">
        <f>VLOOKUP(E734,工作表9!$G$1:$H$142, 2, FALSE)</f>
        <v>0</v>
      </c>
      <c r="H734" s="96">
        <f t="shared" si="11"/>
        <v>0</v>
      </c>
    </row>
    <row r="735" spans="1:8">
      <c r="A735" s="19"/>
      <c r="B735" s="19"/>
      <c r="C735" s="37"/>
      <c r="D735" s="19"/>
      <c r="E735" s="21"/>
      <c r="F735" s="95"/>
      <c r="G735" s="91">
        <f>VLOOKUP(E735,工作表9!$G$1:$H$142, 2, FALSE)</f>
        <v>0</v>
      </c>
      <c r="H735" s="96">
        <f t="shared" si="11"/>
        <v>0</v>
      </c>
    </row>
    <row r="736" spans="1:8">
      <c r="A736" s="19"/>
      <c r="B736" s="19"/>
      <c r="C736" s="37"/>
      <c r="D736" s="19"/>
      <c r="E736" s="21"/>
      <c r="F736" s="95"/>
      <c r="G736" s="91">
        <f>VLOOKUP(E736,工作表9!$G$1:$H$142, 2, FALSE)</f>
        <v>0</v>
      </c>
      <c r="H736" s="96">
        <f t="shared" si="11"/>
        <v>0</v>
      </c>
    </row>
    <row r="737" spans="1:8">
      <c r="A737" s="19"/>
      <c r="B737" s="19"/>
      <c r="C737" s="37"/>
      <c r="D737" s="19"/>
      <c r="E737" s="21"/>
      <c r="F737" s="95"/>
      <c r="G737" s="91">
        <f>VLOOKUP(E737,工作表9!$G$1:$H$142, 2, FALSE)</f>
        <v>0</v>
      </c>
      <c r="H737" s="96">
        <f t="shared" si="11"/>
        <v>0</v>
      </c>
    </row>
    <row r="738" spans="1:8">
      <c r="A738" s="19"/>
      <c r="B738" s="19"/>
      <c r="C738" s="37"/>
      <c r="D738" s="19"/>
      <c r="E738" s="21"/>
      <c r="F738" s="95"/>
      <c r="G738" s="91">
        <f>VLOOKUP(E738,工作表9!$G$1:$H$142, 2, FALSE)</f>
        <v>0</v>
      </c>
      <c r="H738" s="96">
        <f t="shared" si="11"/>
        <v>0</v>
      </c>
    </row>
    <row r="739" spans="1:8">
      <c r="A739" s="19"/>
      <c r="B739" s="19"/>
      <c r="C739" s="37"/>
      <c r="D739" s="19"/>
      <c r="E739" s="21"/>
      <c r="F739" s="95"/>
      <c r="G739" s="91">
        <f>VLOOKUP(E739,工作表9!$G$1:$H$142, 2, FALSE)</f>
        <v>0</v>
      </c>
      <c r="H739" s="96">
        <f t="shared" si="11"/>
        <v>0</v>
      </c>
    </row>
    <row r="740" spans="1:8">
      <c r="A740" s="19"/>
      <c r="B740" s="19"/>
      <c r="C740" s="37"/>
      <c r="D740" s="19"/>
      <c r="E740" s="21"/>
      <c r="F740" s="95"/>
      <c r="G740" s="91">
        <f>VLOOKUP(E740,工作表9!$G$1:$H$142, 2, FALSE)</f>
        <v>0</v>
      </c>
      <c r="H740" s="96">
        <f t="shared" si="11"/>
        <v>0</v>
      </c>
    </row>
    <row r="741" spans="1:8">
      <c r="A741" s="19"/>
      <c r="B741" s="19"/>
      <c r="C741" s="37"/>
      <c r="D741" s="19"/>
      <c r="E741" s="21"/>
      <c r="F741" s="95"/>
      <c r="G741" s="91">
        <f>VLOOKUP(E741,工作表9!$G$1:$H$142, 2, FALSE)</f>
        <v>0</v>
      </c>
      <c r="H741" s="96">
        <f t="shared" si="11"/>
        <v>0</v>
      </c>
    </row>
    <row r="742" spans="1:8">
      <c r="A742" s="19"/>
      <c r="B742" s="19"/>
      <c r="C742" s="37"/>
      <c r="D742" s="19"/>
      <c r="E742" s="21"/>
      <c r="F742" s="95"/>
      <c r="G742" s="91">
        <f>VLOOKUP(E742,工作表9!$G$1:$H$142, 2, FALSE)</f>
        <v>0</v>
      </c>
      <c r="H742" s="96">
        <f t="shared" si="11"/>
        <v>0</v>
      </c>
    </row>
    <row r="743" spans="1:8">
      <c r="A743" s="19"/>
      <c r="B743" s="19"/>
      <c r="C743" s="37"/>
      <c r="D743" s="19"/>
      <c r="E743" s="21"/>
      <c r="F743" s="95"/>
      <c r="G743" s="91">
        <f>VLOOKUP(E743,工作表9!$G$1:$H$142, 2, FALSE)</f>
        <v>0</v>
      </c>
      <c r="H743" s="96">
        <f t="shared" si="11"/>
        <v>0</v>
      </c>
    </row>
    <row r="744" spans="1:8">
      <c r="A744" s="19"/>
      <c r="B744" s="19"/>
      <c r="C744" s="37"/>
      <c r="D744" s="19"/>
      <c r="E744" s="21"/>
      <c r="F744" s="95"/>
      <c r="G744" s="91">
        <f>VLOOKUP(E744,工作表9!$G$1:$H$142, 2, FALSE)</f>
        <v>0</v>
      </c>
      <c r="H744" s="96">
        <f t="shared" si="11"/>
        <v>0</v>
      </c>
    </row>
    <row r="745" spans="1:8">
      <c r="A745" s="19"/>
      <c r="B745" s="19"/>
      <c r="C745" s="37"/>
      <c r="D745" s="19"/>
      <c r="E745" s="21"/>
      <c r="F745" s="95"/>
      <c r="G745" s="91">
        <f>VLOOKUP(E745,工作表9!$G$1:$H$142, 2, FALSE)</f>
        <v>0</v>
      </c>
      <c r="H745" s="96">
        <f t="shared" si="11"/>
        <v>0</v>
      </c>
    </row>
    <row r="746" spans="1:8">
      <c r="A746" s="19"/>
      <c r="B746" s="19"/>
      <c r="C746" s="37"/>
      <c r="D746" s="19"/>
      <c r="E746" s="21"/>
      <c r="F746" s="95"/>
      <c r="G746" s="91">
        <f>VLOOKUP(E746,工作表9!$G$1:$H$142, 2, FALSE)</f>
        <v>0</v>
      </c>
      <c r="H746" s="96">
        <f t="shared" si="11"/>
        <v>0</v>
      </c>
    </row>
    <row r="747" spans="1:8">
      <c r="A747" s="19"/>
      <c r="B747" s="19"/>
      <c r="C747" s="37"/>
      <c r="D747" s="19"/>
      <c r="E747" s="21"/>
      <c r="F747" s="95"/>
      <c r="G747" s="91">
        <f>VLOOKUP(E747,工作表9!$G$1:$H$142, 2, FALSE)</f>
        <v>0</v>
      </c>
      <c r="H747" s="96">
        <f t="shared" si="11"/>
        <v>0</v>
      </c>
    </row>
    <row r="748" spans="1:8">
      <c r="A748" s="19"/>
      <c r="B748" s="19"/>
      <c r="C748" s="37"/>
      <c r="D748" s="19"/>
      <c r="E748" s="21"/>
      <c r="F748" s="95"/>
      <c r="G748" s="91">
        <f>VLOOKUP(E748,工作表9!$G$1:$H$142, 2, FALSE)</f>
        <v>0</v>
      </c>
      <c r="H748" s="96">
        <f t="shared" si="11"/>
        <v>0</v>
      </c>
    </row>
    <row r="749" spans="1:8">
      <c r="A749" s="19"/>
      <c r="B749" s="19"/>
      <c r="C749" s="37"/>
      <c r="D749" s="19"/>
      <c r="E749" s="21"/>
      <c r="F749" s="95"/>
      <c r="G749" s="91">
        <f>VLOOKUP(E749,工作表9!$G$1:$H$142, 2, FALSE)</f>
        <v>0</v>
      </c>
      <c r="H749" s="96">
        <f t="shared" si="11"/>
        <v>0</v>
      </c>
    </row>
    <row r="750" spans="1:8">
      <c r="A750" s="19"/>
      <c r="B750" s="19"/>
      <c r="C750" s="37"/>
      <c r="D750" s="19"/>
      <c r="E750" s="21"/>
      <c r="F750" s="95"/>
      <c r="G750" s="91">
        <f>VLOOKUP(E750,工作表9!$G$1:$H$142, 2, FALSE)</f>
        <v>0</v>
      </c>
      <c r="H750" s="96">
        <f t="shared" si="11"/>
        <v>0</v>
      </c>
    </row>
    <row r="751" spans="1:8">
      <c r="A751" s="19"/>
      <c r="B751" s="19"/>
      <c r="C751" s="37"/>
      <c r="D751" s="19"/>
      <c r="E751" s="21"/>
      <c r="F751" s="95"/>
      <c r="G751" s="91">
        <f>VLOOKUP(E751,工作表9!$G$1:$H$142, 2, FALSE)</f>
        <v>0</v>
      </c>
      <c r="H751" s="96">
        <f t="shared" si="11"/>
        <v>0</v>
      </c>
    </row>
    <row r="752" spans="1:8">
      <c r="A752" s="19"/>
      <c r="B752" s="19"/>
      <c r="C752" s="37"/>
      <c r="D752" s="19"/>
      <c r="E752" s="21"/>
      <c r="F752" s="95"/>
      <c r="G752" s="91">
        <f>VLOOKUP(E752,工作表9!$G$1:$H$142, 2, FALSE)</f>
        <v>0</v>
      </c>
      <c r="H752" s="96">
        <f t="shared" si="11"/>
        <v>0</v>
      </c>
    </row>
    <row r="753" spans="1:8">
      <c r="A753" s="19"/>
      <c r="B753" s="19"/>
      <c r="C753" s="37"/>
      <c r="D753" s="19"/>
      <c r="E753" s="21"/>
      <c r="F753" s="95"/>
      <c r="G753" s="91">
        <f>VLOOKUP(E753,工作表9!$G$1:$H$142, 2, FALSE)</f>
        <v>0</v>
      </c>
      <c r="H753" s="96">
        <f t="shared" si="11"/>
        <v>0</v>
      </c>
    </row>
    <row r="754" spans="1:8">
      <c r="A754" s="19"/>
      <c r="B754" s="19"/>
      <c r="C754" s="37"/>
      <c r="D754" s="19"/>
      <c r="E754" s="21"/>
      <c r="F754" s="95"/>
      <c r="G754" s="91">
        <f>VLOOKUP(E754,工作表9!$G$1:$H$142, 2, FALSE)</f>
        <v>0</v>
      </c>
      <c r="H754" s="96">
        <f t="shared" si="11"/>
        <v>0</v>
      </c>
    </row>
    <row r="755" spans="1:8">
      <c r="A755" s="19"/>
      <c r="B755" s="19"/>
      <c r="C755" s="37"/>
      <c r="D755" s="19"/>
      <c r="E755" s="21"/>
      <c r="F755" s="95"/>
      <c r="G755" s="91">
        <f>VLOOKUP(E755,工作表9!$G$1:$H$142, 2, FALSE)</f>
        <v>0</v>
      </c>
      <c r="H755" s="96">
        <f t="shared" si="11"/>
        <v>0</v>
      </c>
    </row>
    <row r="756" spans="1:8">
      <c r="A756" s="19"/>
      <c r="B756" s="19"/>
      <c r="C756" s="37"/>
      <c r="D756" s="19"/>
      <c r="E756" s="21"/>
      <c r="F756" s="95"/>
      <c r="G756" s="91">
        <f>VLOOKUP(E756,工作表9!$G$1:$H$142, 2, FALSE)</f>
        <v>0</v>
      </c>
      <c r="H756" s="96">
        <f t="shared" si="11"/>
        <v>0</v>
      </c>
    </row>
    <row r="757" spans="1:8">
      <c r="A757" s="19"/>
      <c r="B757" s="19"/>
      <c r="C757" s="37"/>
      <c r="D757" s="19"/>
      <c r="E757" s="21"/>
      <c r="F757" s="95"/>
      <c r="G757" s="91">
        <f>VLOOKUP(E757,工作表9!$G$1:$H$142, 2, FALSE)</f>
        <v>0</v>
      </c>
      <c r="H757" s="96">
        <f t="shared" si="11"/>
        <v>0</v>
      </c>
    </row>
    <row r="758" spans="1:8">
      <c r="A758" s="19"/>
      <c r="B758" s="19"/>
      <c r="C758" s="37"/>
      <c r="D758" s="19"/>
      <c r="E758" s="21"/>
      <c r="F758" s="95"/>
      <c r="G758" s="91">
        <f>VLOOKUP(E758,工作表9!$G$1:$H$142, 2, FALSE)</f>
        <v>0</v>
      </c>
      <c r="H758" s="96">
        <f t="shared" si="11"/>
        <v>0</v>
      </c>
    </row>
    <row r="759" spans="1:8">
      <c r="A759" s="19"/>
      <c r="B759" s="19"/>
      <c r="C759" s="37"/>
      <c r="D759" s="19"/>
      <c r="E759" s="21"/>
      <c r="F759" s="95"/>
      <c r="G759" s="91">
        <f>VLOOKUP(E759,工作表9!$G$1:$H$142, 2, FALSE)</f>
        <v>0</v>
      </c>
      <c r="H759" s="96">
        <f t="shared" si="11"/>
        <v>0</v>
      </c>
    </row>
    <row r="760" spans="1:8">
      <c r="A760" s="19"/>
      <c r="B760" s="19"/>
      <c r="C760" s="37"/>
      <c r="D760" s="19"/>
      <c r="E760" s="21"/>
      <c r="F760" s="95"/>
      <c r="G760" s="91">
        <f>VLOOKUP(E760,工作表9!$G$1:$H$142, 2, FALSE)</f>
        <v>0</v>
      </c>
      <c r="H760" s="96">
        <f t="shared" si="11"/>
        <v>0</v>
      </c>
    </row>
    <row r="761" spans="1:8">
      <c r="A761" s="19"/>
      <c r="B761" s="19"/>
      <c r="C761" s="37"/>
      <c r="D761" s="19"/>
      <c r="E761" s="21"/>
      <c r="F761" s="95"/>
      <c r="G761" s="91">
        <f>VLOOKUP(E761,工作表9!$G$1:$H$142, 2, FALSE)</f>
        <v>0</v>
      </c>
      <c r="H761" s="96">
        <f t="shared" si="11"/>
        <v>0</v>
      </c>
    </row>
    <row r="762" spans="1:8">
      <c r="A762" s="19"/>
      <c r="B762" s="19"/>
      <c r="C762" s="37"/>
      <c r="D762" s="19"/>
      <c r="E762" s="21"/>
      <c r="F762" s="95"/>
      <c r="G762" s="91">
        <f>VLOOKUP(E762,工作表9!$G$1:$H$142, 2, FALSE)</f>
        <v>0</v>
      </c>
      <c r="H762" s="96">
        <f t="shared" si="11"/>
        <v>0</v>
      </c>
    </row>
    <row r="763" spans="1:8">
      <c r="A763" s="19"/>
      <c r="B763" s="19"/>
      <c r="C763" s="37"/>
      <c r="D763" s="19"/>
      <c r="E763" s="21"/>
      <c r="F763" s="95"/>
      <c r="G763" s="91">
        <f>VLOOKUP(E763,工作表9!$G$1:$H$142, 2, FALSE)</f>
        <v>0</v>
      </c>
      <c r="H763" s="96">
        <f t="shared" si="11"/>
        <v>0</v>
      </c>
    </row>
    <row r="764" spans="1:8">
      <c r="A764" s="19"/>
      <c r="B764" s="19"/>
      <c r="C764" s="37"/>
      <c r="D764" s="19"/>
      <c r="E764" s="21"/>
      <c r="F764" s="95"/>
      <c r="G764" s="91">
        <f>VLOOKUP(E764,工作表9!$G$1:$H$142, 2, FALSE)</f>
        <v>0</v>
      </c>
      <c r="H764" s="96">
        <f t="shared" si="11"/>
        <v>0</v>
      </c>
    </row>
    <row r="765" spans="1:8">
      <c r="A765" s="19"/>
      <c r="B765" s="19"/>
      <c r="C765" s="37"/>
      <c r="D765" s="19"/>
      <c r="E765" s="21"/>
      <c r="F765" s="95"/>
      <c r="G765" s="91">
        <f>VLOOKUP(E765,工作表9!$G$1:$H$142, 2, FALSE)</f>
        <v>0</v>
      </c>
      <c r="H765" s="96">
        <f t="shared" si="11"/>
        <v>0</v>
      </c>
    </row>
    <row r="766" spans="1:8">
      <c r="A766" s="19"/>
      <c r="B766" s="19"/>
      <c r="C766" s="37"/>
      <c r="D766" s="19"/>
      <c r="E766" s="21"/>
      <c r="F766" s="95"/>
      <c r="G766" s="91">
        <f>VLOOKUP(E766,工作表9!$G$1:$H$142, 2, FALSE)</f>
        <v>0</v>
      </c>
      <c r="H766" s="96">
        <f t="shared" si="11"/>
        <v>0</v>
      </c>
    </row>
    <row r="767" spans="1:8">
      <c r="A767" s="19"/>
      <c r="B767" s="19"/>
      <c r="C767" s="37"/>
      <c r="D767" s="19"/>
      <c r="E767" s="21"/>
      <c r="F767" s="95"/>
      <c r="G767" s="91">
        <f>VLOOKUP(E767,工作表9!$G$1:$H$142, 2, FALSE)</f>
        <v>0</v>
      </c>
      <c r="H767" s="96">
        <f t="shared" si="11"/>
        <v>0</v>
      </c>
    </row>
    <row r="768" spans="1:8">
      <c r="A768" s="19"/>
      <c r="B768" s="19"/>
      <c r="C768" s="37"/>
      <c r="D768" s="19"/>
      <c r="E768" s="21"/>
      <c r="F768" s="95"/>
      <c r="G768" s="91">
        <f>VLOOKUP(E768,工作表9!$G$1:$H$142, 2, FALSE)</f>
        <v>0</v>
      </c>
      <c r="H768" s="96">
        <f t="shared" si="11"/>
        <v>0</v>
      </c>
    </row>
    <row r="769" spans="1:8">
      <c r="A769" s="19"/>
      <c r="B769" s="19"/>
      <c r="C769" s="37"/>
      <c r="D769" s="19"/>
      <c r="E769" s="21"/>
      <c r="F769" s="95"/>
      <c r="G769" s="91">
        <f>VLOOKUP(E769,工作表9!$G$1:$H$142, 2, FALSE)</f>
        <v>0</v>
      </c>
      <c r="H769" s="96">
        <f t="shared" si="11"/>
        <v>0</v>
      </c>
    </row>
    <row r="770" spans="1:8">
      <c r="A770" s="19"/>
      <c r="B770" s="19"/>
      <c r="C770" s="37"/>
      <c r="D770" s="19"/>
      <c r="E770" s="21"/>
      <c r="F770" s="95"/>
      <c r="G770" s="91">
        <f>VLOOKUP(E770,工作表9!$G$1:$H$142, 2, FALSE)</f>
        <v>0</v>
      </c>
      <c r="H770" s="96">
        <f t="shared" si="11"/>
        <v>0</v>
      </c>
    </row>
    <row r="771" spans="1:8">
      <c r="A771" s="19"/>
      <c r="B771" s="19"/>
      <c r="C771" s="37"/>
      <c r="D771" s="19"/>
      <c r="E771" s="21"/>
      <c r="F771" s="95"/>
      <c r="G771" s="91">
        <f>VLOOKUP(E771,工作表9!$G$1:$H$142, 2, FALSE)</f>
        <v>0</v>
      </c>
      <c r="H771" s="96">
        <f t="shared" si="11"/>
        <v>0</v>
      </c>
    </row>
    <row r="772" spans="1:8">
      <c r="A772" s="19"/>
      <c r="B772" s="19"/>
      <c r="C772" s="37"/>
      <c r="D772" s="19"/>
      <c r="E772" s="21"/>
      <c r="F772" s="95"/>
      <c r="G772" s="91">
        <f>VLOOKUP(E772,工作表9!$G$1:$H$142, 2, FALSE)</f>
        <v>0</v>
      </c>
      <c r="H772" s="96">
        <f t="shared" si="11"/>
        <v>0</v>
      </c>
    </row>
    <row r="773" spans="1:8">
      <c r="A773" s="19"/>
      <c r="B773" s="19"/>
      <c r="C773" s="37"/>
      <c r="D773" s="19"/>
      <c r="E773" s="21"/>
      <c r="F773" s="95"/>
      <c r="G773" s="91">
        <f>VLOOKUP(E773,工作表9!$G$1:$H$142, 2, FALSE)</f>
        <v>0</v>
      </c>
      <c r="H773" s="96">
        <f t="shared" ref="H773:H836" si="12">F773*G773</f>
        <v>0</v>
      </c>
    </row>
    <row r="774" spans="1:8">
      <c r="A774" s="19"/>
      <c r="B774" s="19"/>
      <c r="C774" s="37"/>
      <c r="D774" s="19"/>
      <c r="E774" s="21"/>
      <c r="F774" s="95"/>
      <c r="G774" s="91">
        <f>VLOOKUP(E774,工作表9!$G$1:$H$142, 2, FALSE)</f>
        <v>0</v>
      </c>
      <c r="H774" s="96">
        <f t="shared" si="12"/>
        <v>0</v>
      </c>
    </row>
    <row r="775" spans="1:8">
      <c r="A775" s="19"/>
      <c r="B775" s="19"/>
      <c r="C775" s="37"/>
      <c r="D775" s="19"/>
      <c r="E775" s="21"/>
      <c r="F775" s="95"/>
      <c r="G775" s="91">
        <f>VLOOKUP(E775,工作表9!$G$1:$H$142, 2, FALSE)</f>
        <v>0</v>
      </c>
      <c r="H775" s="96">
        <f t="shared" si="12"/>
        <v>0</v>
      </c>
    </row>
    <row r="776" spans="1:8">
      <c r="A776" s="19"/>
      <c r="B776" s="19"/>
      <c r="C776" s="37"/>
      <c r="D776" s="19"/>
      <c r="E776" s="21"/>
      <c r="F776" s="95"/>
      <c r="G776" s="91">
        <f>VLOOKUP(E776,工作表9!$G$1:$H$142, 2, FALSE)</f>
        <v>0</v>
      </c>
      <c r="H776" s="96">
        <f t="shared" si="12"/>
        <v>0</v>
      </c>
    </row>
    <row r="777" spans="1:8">
      <c r="A777" s="19"/>
      <c r="B777" s="19"/>
      <c r="C777" s="37"/>
      <c r="D777" s="19"/>
      <c r="E777" s="21"/>
      <c r="F777" s="95"/>
      <c r="G777" s="91">
        <f>VLOOKUP(E777,工作表9!$G$1:$H$142, 2, FALSE)</f>
        <v>0</v>
      </c>
      <c r="H777" s="96">
        <f t="shared" si="12"/>
        <v>0</v>
      </c>
    </row>
    <row r="778" spans="1:8">
      <c r="A778" s="19"/>
      <c r="B778" s="19"/>
      <c r="C778" s="37"/>
      <c r="D778" s="19"/>
      <c r="E778" s="21"/>
      <c r="F778" s="95"/>
      <c r="G778" s="91">
        <f>VLOOKUP(E778,工作表9!$G$1:$H$142, 2, FALSE)</f>
        <v>0</v>
      </c>
      <c r="H778" s="96">
        <f t="shared" si="12"/>
        <v>0</v>
      </c>
    </row>
    <row r="779" spans="1:8">
      <c r="A779" s="19"/>
      <c r="B779" s="19"/>
      <c r="C779" s="37"/>
      <c r="D779" s="19"/>
      <c r="E779" s="21"/>
      <c r="F779" s="95"/>
      <c r="G779" s="91">
        <f>VLOOKUP(E779,工作表9!$G$1:$H$142, 2, FALSE)</f>
        <v>0</v>
      </c>
      <c r="H779" s="96">
        <f t="shared" si="12"/>
        <v>0</v>
      </c>
    </row>
    <row r="780" spans="1:8">
      <c r="A780" s="19"/>
      <c r="B780" s="19"/>
      <c r="C780" s="37"/>
      <c r="D780" s="19"/>
      <c r="E780" s="21"/>
      <c r="F780" s="95"/>
      <c r="G780" s="91">
        <f>VLOOKUP(E780,工作表9!$G$1:$H$142, 2, FALSE)</f>
        <v>0</v>
      </c>
      <c r="H780" s="96">
        <f t="shared" si="12"/>
        <v>0</v>
      </c>
    </row>
    <row r="781" spans="1:8">
      <c r="A781" s="19"/>
      <c r="B781" s="19"/>
      <c r="C781" s="37"/>
      <c r="D781" s="19"/>
      <c r="E781" s="21"/>
      <c r="F781" s="95"/>
      <c r="G781" s="91">
        <f>VLOOKUP(E781,工作表9!$G$1:$H$142, 2, FALSE)</f>
        <v>0</v>
      </c>
      <c r="H781" s="96">
        <f t="shared" si="12"/>
        <v>0</v>
      </c>
    </row>
    <row r="782" spans="1:8">
      <c r="A782" s="19"/>
      <c r="B782" s="19"/>
      <c r="C782" s="37"/>
      <c r="D782" s="19"/>
      <c r="E782" s="21"/>
      <c r="F782" s="95"/>
      <c r="G782" s="91">
        <f>VLOOKUP(E782,工作表9!$G$1:$H$142, 2, FALSE)</f>
        <v>0</v>
      </c>
      <c r="H782" s="96">
        <f t="shared" si="12"/>
        <v>0</v>
      </c>
    </row>
    <row r="783" spans="1:8">
      <c r="A783" s="19"/>
      <c r="B783" s="19"/>
      <c r="C783" s="37"/>
      <c r="D783" s="19"/>
      <c r="E783" s="21"/>
      <c r="F783" s="95"/>
      <c r="G783" s="91">
        <f>VLOOKUP(E783,工作表9!$G$1:$H$142, 2, FALSE)</f>
        <v>0</v>
      </c>
      <c r="H783" s="96">
        <f t="shared" si="12"/>
        <v>0</v>
      </c>
    </row>
    <row r="784" spans="1:8">
      <c r="A784" s="19"/>
      <c r="B784" s="19"/>
      <c r="C784" s="37"/>
      <c r="D784" s="19"/>
      <c r="E784" s="21"/>
      <c r="F784" s="95"/>
      <c r="G784" s="91">
        <f>VLOOKUP(E784,工作表9!$G$1:$H$142, 2, FALSE)</f>
        <v>0</v>
      </c>
      <c r="H784" s="96">
        <f t="shared" si="12"/>
        <v>0</v>
      </c>
    </row>
    <row r="785" spans="1:8">
      <c r="A785" s="19"/>
      <c r="B785" s="19"/>
      <c r="C785" s="37"/>
      <c r="D785" s="19"/>
      <c r="E785" s="21"/>
      <c r="F785" s="95"/>
      <c r="G785" s="91">
        <f>VLOOKUP(E785,工作表9!$G$1:$H$142, 2, FALSE)</f>
        <v>0</v>
      </c>
      <c r="H785" s="96">
        <f t="shared" si="12"/>
        <v>0</v>
      </c>
    </row>
    <row r="786" spans="1:8">
      <c r="A786" s="19"/>
      <c r="B786" s="19"/>
      <c r="C786" s="37"/>
      <c r="D786" s="19"/>
      <c r="E786" s="21"/>
      <c r="F786" s="95"/>
      <c r="G786" s="91">
        <f>VLOOKUP(E786,工作表9!$G$1:$H$142, 2, FALSE)</f>
        <v>0</v>
      </c>
      <c r="H786" s="96">
        <f t="shared" si="12"/>
        <v>0</v>
      </c>
    </row>
    <row r="787" spans="1:8">
      <c r="A787" s="19"/>
      <c r="B787" s="19"/>
      <c r="C787" s="37"/>
      <c r="D787" s="19"/>
      <c r="E787" s="21"/>
      <c r="F787" s="95"/>
      <c r="G787" s="91">
        <f>VLOOKUP(E787,工作表9!$G$1:$H$142, 2, FALSE)</f>
        <v>0</v>
      </c>
      <c r="H787" s="96">
        <f t="shared" si="12"/>
        <v>0</v>
      </c>
    </row>
    <row r="788" spans="1:8">
      <c r="A788" s="19"/>
      <c r="B788" s="19"/>
      <c r="C788" s="37"/>
      <c r="D788" s="19"/>
      <c r="E788" s="21"/>
      <c r="F788" s="95"/>
      <c r="G788" s="91">
        <f>VLOOKUP(E788,工作表9!$G$1:$H$142, 2, FALSE)</f>
        <v>0</v>
      </c>
      <c r="H788" s="96">
        <f t="shared" si="12"/>
        <v>0</v>
      </c>
    </row>
    <row r="789" spans="1:8">
      <c r="A789" s="19"/>
      <c r="B789" s="19"/>
      <c r="C789" s="37"/>
      <c r="D789" s="19"/>
      <c r="E789" s="21"/>
      <c r="F789" s="95"/>
      <c r="G789" s="91">
        <f>VLOOKUP(E789,工作表9!$G$1:$H$142, 2, FALSE)</f>
        <v>0</v>
      </c>
      <c r="H789" s="96">
        <f t="shared" si="12"/>
        <v>0</v>
      </c>
    </row>
    <row r="790" spans="1:8">
      <c r="A790" s="19"/>
      <c r="B790" s="19"/>
      <c r="C790" s="37"/>
      <c r="D790" s="19"/>
      <c r="E790" s="21"/>
      <c r="F790" s="95"/>
      <c r="G790" s="91">
        <f>VLOOKUP(E790,工作表9!$G$1:$H$142, 2, FALSE)</f>
        <v>0</v>
      </c>
      <c r="H790" s="96">
        <f t="shared" si="12"/>
        <v>0</v>
      </c>
    </row>
    <row r="791" spans="1:8">
      <c r="A791" s="19"/>
      <c r="B791" s="19"/>
      <c r="C791" s="37"/>
      <c r="D791" s="19"/>
      <c r="E791" s="21"/>
      <c r="F791" s="95"/>
      <c r="G791" s="91">
        <f>VLOOKUP(E791,工作表9!$G$1:$H$142, 2, FALSE)</f>
        <v>0</v>
      </c>
      <c r="H791" s="96">
        <f t="shared" si="12"/>
        <v>0</v>
      </c>
    </row>
    <row r="792" spans="1:8">
      <c r="A792" s="19"/>
      <c r="B792" s="19"/>
      <c r="C792" s="37"/>
      <c r="D792" s="19"/>
      <c r="E792" s="21"/>
      <c r="F792" s="95"/>
      <c r="G792" s="91">
        <f>VLOOKUP(E792,工作表9!$G$1:$H$142, 2, FALSE)</f>
        <v>0</v>
      </c>
      <c r="H792" s="96">
        <f t="shared" si="12"/>
        <v>0</v>
      </c>
    </row>
    <row r="793" spans="1:8">
      <c r="A793" s="19"/>
      <c r="B793" s="19"/>
      <c r="C793" s="37"/>
      <c r="D793" s="19"/>
      <c r="E793" s="21"/>
      <c r="F793" s="95"/>
      <c r="G793" s="91">
        <f>VLOOKUP(E793,工作表9!$G$1:$H$142, 2, FALSE)</f>
        <v>0</v>
      </c>
      <c r="H793" s="96">
        <f t="shared" si="12"/>
        <v>0</v>
      </c>
    </row>
    <row r="794" spans="1:8">
      <c r="A794" s="19"/>
      <c r="B794" s="19"/>
      <c r="C794" s="37"/>
      <c r="D794" s="19"/>
      <c r="E794" s="21"/>
      <c r="F794" s="95"/>
      <c r="G794" s="91">
        <f>VLOOKUP(E794,工作表9!$G$1:$H$142, 2, FALSE)</f>
        <v>0</v>
      </c>
      <c r="H794" s="96">
        <f t="shared" si="12"/>
        <v>0</v>
      </c>
    </row>
    <row r="795" spans="1:8">
      <c r="A795" s="19"/>
      <c r="B795" s="19"/>
      <c r="C795" s="37"/>
      <c r="D795" s="19"/>
      <c r="E795" s="21"/>
      <c r="F795" s="95"/>
      <c r="G795" s="91">
        <f>VLOOKUP(E795,工作表9!$G$1:$H$142, 2, FALSE)</f>
        <v>0</v>
      </c>
      <c r="H795" s="96">
        <f t="shared" si="12"/>
        <v>0</v>
      </c>
    </row>
    <row r="796" spans="1:8">
      <c r="A796" s="19"/>
      <c r="B796" s="19"/>
      <c r="C796" s="37"/>
      <c r="D796" s="19"/>
      <c r="E796" s="21"/>
      <c r="F796" s="95"/>
      <c r="G796" s="91">
        <f>VLOOKUP(E796,工作表9!$G$1:$H$142, 2, FALSE)</f>
        <v>0</v>
      </c>
      <c r="H796" s="96">
        <f t="shared" si="12"/>
        <v>0</v>
      </c>
    </row>
    <row r="797" spans="1:8">
      <c r="A797" s="19"/>
      <c r="B797" s="19"/>
      <c r="C797" s="37"/>
      <c r="D797" s="19"/>
      <c r="E797" s="21"/>
      <c r="F797" s="95"/>
      <c r="G797" s="91">
        <f>VLOOKUP(E797,工作表9!$G$1:$H$142, 2, FALSE)</f>
        <v>0</v>
      </c>
      <c r="H797" s="96">
        <f t="shared" si="12"/>
        <v>0</v>
      </c>
    </row>
    <row r="798" spans="1:8">
      <c r="A798" s="19"/>
      <c r="B798" s="19"/>
      <c r="C798" s="37"/>
      <c r="D798" s="19"/>
      <c r="E798" s="21"/>
      <c r="F798" s="95"/>
      <c r="G798" s="91">
        <f>VLOOKUP(E798,工作表9!$G$1:$H$142, 2, FALSE)</f>
        <v>0</v>
      </c>
      <c r="H798" s="96">
        <f t="shared" si="12"/>
        <v>0</v>
      </c>
    </row>
    <row r="799" spans="1:8">
      <c r="A799" s="19"/>
      <c r="B799" s="19"/>
      <c r="C799" s="37"/>
      <c r="D799" s="19"/>
      <c r="E799" s="21"/>
      <c r="F799" s="95"/>
      <c r="G799" s="91">
        <f>VLOOKUP(E799,工作表9!$G$1:$H$142, 2, FALSE)</f>
        <v>0</v>
      </c>
      <c r="H799" s="96">
        <f t="shared" si="12"/>
        <v>0</v>
      </c>
    </row>
    <row r="800" spans="1:8">
      <c r="A800" s="19"/>
      <c r="B800" s="19"/>
      <c r="C800" s="37"/>
      <c r="D800" s="19"/>
      <c r="E800" s="21"/>
      <c r="F800" s="95"/>
      <c r="G800" s="91">
        <f>VLOOKUP(E800,工作表9!$G$1:$H$142, 2, FALSE)</f>
        <v>0</v>
      </c>
      <c r="H800" s="96">
        <f t="shared" si="12"/>
        <v>0</v>
      </c>
    </row>
    <row r="801" spans="1:8">
      <c r="A801" s="19"/>
      <c r="B801" s="19"/>
      <c r="C801" s="37"/>
      <c r="D801" s="19"/>
      <c r="E801" s="21"/>
      <c r="F801" s="95"/>
      <c r="G801" s="91">
        <f>VLOOKUP(E801,工作表9!$G$1:$H$142, 2, FALSE)</f>
        <v>0</v>
      </c>
      <c r="H801" s="96">
        <f t="shared" si="12"/>
        <v>0</v>
      </c>
    </row>
    <row r="802" spans="1:8">
      <c r="A802" s="19"/>
      <c r="B802" s="19"/>
      <c r="C802" s="37"/>
      <c r="D802" s="19"/>
      <c r="E802" s="21"/>
      <c r="F802" s="95"/>
      <c r="G802" s="91">
        <f>VLOOKUP(E802,工作表9!$G$1:$H$142, 2, FALSE)</f>
        <v>0</v>
      </c>
      <c r="H802" s="96">
        <f t="shared" si="12"/>
        <v>0</v>
      </c>
    </row>
    <row r="803" spans="1:8">
      <c r="A803" s="19"/>
      <c r="B803" s="19"/>
      <c r="C803" s="37"/>
      <c r="D803" s="19"/>
      <c r="E803" s="21"/>
      <c r="F803" s="95"/>
      <c r="G803" s="91">
        <f>VLOOKUP(E803,工作表9!$G$1:$H$142, 2, FALSE)</f>
        <v>0</v>
      </c>
      <c r="H803" s="96">
        <f t="shared" si="12"/>
        <v>0</v>
      </c>
    </row>
    <row r="804" spans="1:8">
      <c r="A804" s="19"/>
      <c r="B804" s="19"/>
      <c r="C804" s="37"/>
      <c r="D804" s="19"/>
      <c r="E804" s="21"/>
      <c r="F804" s="95"/>
      <c r="G804" s="91">
        <f>VLOOKUP(E804,工作表9!$G$1:$H$142, 2, FALSE)</f>
        <v>0</v>
      </c>
      <c r="H804" s="96">
        <f t="shared" si="12"/>
        <v>0</v>
      </c>
    </row>
    <row r="805" spans="1:8">
      <c r="A805" s="19"/>
      <c r="B805" s="19"/>
      <c r="C805" s="37"/>
      <c r="D805" s="19"/>
      <c r="E805" s="21"/>
      <c r="F805" s="95"/>
      <c r="G805" s="91">
        <f>VLOOKUP(E805,工作表9!$G$1:$H$142, 2, FALSE)</f>
        <v>0</v>
      </c>
      <c r="H805" s="96">
        <f t="shared" si="12"/>
        <v>0</v>
      </c>
    </row>
    <row r="806" spans="1:8">
      <c r="A806" s="19"/>
      <c r="B806" s="19"/>
      <c r="C806" s="37"/>
      <c r="D806" s="19"/>
      <c r="E806" s="21"/>
      <c r="F806" s="95"/>
      <c r="G806" s="91">
        <f>VLOOKUP(E806,工作表9!$G$1:$H$142, 2, FALSE)</f>
        <v>0</v>
      </c>
      <c r="H806" s="96">
        <f t="shared" si="12"/>
        <v>0</v>
      </c>
    </row>
    <row r="807" spans="1:8">
      <c r="A807" s="19"/>
      <c r="B807" s="19"/>
      <c r="C807" s="37"/>
      <c r="D807" s="19"/>
      <c r="E807" s="21"/>
      <c r="F807" s="95"/>
      <c r="G807" s="91">
        <f>VLOOKUP(E807,工作表9!$G$1:$H$142, 2, FALSE)</f>
        <v>0</v>
      </c>
      <c r="H807" s="96">
        <f t="shared" si="12"/>
        <v>0</v>
      </c>
    </row>
    <row r="808" spans="1:8">
      <c r="A808" s="19"/>
      <c r="B808" s="19"/>
      <c r="C808" s="37"/>
      <c r="D808" s="19"/>
      <c r="E808" s="21"/>
      <c r="F808" s="95"/>
      <c r="G808" s="91">
        <f>VLOOKUP(E808,工作表9!$G$1:$H$142, 2, FALSE)</f>
        <v>0</v>
      </c>
      <c r="H808" s="96">
        <f t="shared" si="12"/>
        <v>0</v>
      </c>
    </row>
    <row r="809" spans="1:8">
      <c r="A809" s="19"/>
      <c r="B809" s="19"/>
      <c r="C809" s="37"/>
      <c r="D809" s="19"/>
      <c r="E809" s="21"/>
      <c r="F809" s="95"/>
      <c r="G809" s="91">
        <f>VLOOKUP(E809,工作表9!$G$1:$H$142, 2, FALSE)</f>
        <v>0</v>
      </c>
      <c r="H809" s="96">
        <f t="shared" si="12"/>
        <v>0</v>
      </c>
    </row>
    <row r="810" spans="1:8">
      <c r="A810" s="19"/>
      <c r="B810" s="19"/>
      <c r="C810" s="37"/>
      <c r="D810" s="19"/>
      <c r="E810" s="21"/>
      <c r="F810" s="95"/>
      <c r="G810" s="91">
        <f>VLOOKUP(E810,工作表9!$G$1:$H$142, 2, FALSE)</f>
        <v>0</v>
      </c>
      <c r="H810" s="96">
        <f t="shared" si="12"/>
        <v>0</v>
      </c>
    </row>
    <row r="811" spans="1:8">
      <c r="A811" s="19"/>
      <c r="B811" s="19"/>
      <c r="C811" s="37"/>
      <c r="D811" s="19"/>
      <c r="E811" s="21"/>
      <c r="F811" s="95"/>
      <c r="G811" s="91">
        <f>VLOOKUP(E811,工作表9!$G$1:$H$142, 2, FALSE)</f>
        <v>0</v>
      </c>
      <c r="H811" s="96">
        <f t="shared" si="12"/>
        <v>0</v>
      </c>
    </row>
    <row r="812" spans="1:8">
      <c r="A812" s="19"/>
      <c r="B812" s="19"/>
      <c r="C812" s="37"/>
      <c r="D812" s="19"/>
      <c r="E812" s="21"/>
      <c r="F812" s="95"/>
      <c r="G812" s="91">
        <f>VLOOKUP(E812,工作表9!$G$1:$H$142, 2, FALSE)</f>
        <v>0</v>
      </c>
      <c r="H812" s="96">
        <f t="shared" si="12"/>
        <v>0</v>
      </c>
    </row>
    <row r="813" spans="1:8">
      <c r="A813" s="19"/>
      <c r="B813" s="19"/>
      <c r="C813" s="37"/>
      <c r="D813" s="19"/>
      <c r="E813" s="21"/>
      <c r="F813" s="95"/>
      <c r="G813" s="91">
        <f>VLOOKUP(E813,工作表9!$G$1:$H$142, 2, FALSE)</f>
        <v>0</v>
      </c>
      <c r="H813" s="96">
        <f t="shared" si="12"/>
        <v>0</v>
      </c>
    </row>
    <row r="814" spans="1:8">
      <c r="A814" s="19"/>
      <c r="B814" s="19"/>
      <c r="C814" s="37"/>
      <c r="D814" s="19"/>
      <c r="E814" s="21"/>
      <c r="F814" s="95"/>
      <c r="G814" s="91">
        <f>VLOOKUP(E814,工作表9!$G$1:$H$142, 2, FALSE)</f>
        <v>0</v>
      </c>
      <c r="H814" s="96">
        <f t="shared" si="12"/>
        <v>0</v>
      </c>
    </row>
    <row r="815" spans="1:8">
      <c r="A815" s="19"/>
      <c r="B815" s="19"/>
      <c r="C815" s="37"/>
      <c r="D815" s="19"/>
      <c r="E815" s="21"/>
      <c r="F815" s="95"/>
      <c r="G815" s="91">
        <f>VLOOKUP(E815,工作表9!$G$1:$H$142, 2, FALSE)</f>
        <v>0</v>
      </c>
      <c r="H815" s="96">
        <f t="shared" si="12"/>
        <v>0</v>
      </c>
    </row>
    <row r="816" spans="1:8">
      <c r="A816" s="19"/>
      <c r="B816" s="19"/>
      <c r="C816" s="37"/>
      <c r="D816" s="19"/>
      <c r="E816" s="21"/>
      <c r="F816" s="95"/>
      <c r="G816" s="91">
        <f>VLOOKUP(E816,工作表9!$G$1:$H$142, 2, FALSE)</f>
        <v>0</v>
      </c>
      <c r="H816" s="96">
        <f t="shared" si="12"/>
        <v>0</v>
      </c>
    </row>
    <row r="817" spans="1:8">
      <c r="A817" s="19"/>
      <c r="B817" s="19"/>
      <c r="C817" s="37"/>
      <c r="D817" s="19"/>
      <c r="E817" s="21"/>
      <c r="F817" s="95"/>
      <c r="G817" s="91">
        <f>VLOOKUP(E817,工作表9!$G$1:$H$142, 2, FALSE)</f>
        <v>0</v>
      </c>
      <c r="H817" s="96">
        <f t="shared" si="12"/>
        <v>0</v>
      </c>
    </row>
    <row r="818" spans="1:8">
      <c r="A818" s="19"/>
      <c r="B818" s="19"/>
      <c r="C818" s="37"/>
      <c r="D818" s="19"/>
      <c r="E818" s="21"/>
      <c r="F818" s="95"/>
      <c r="G818" s="91">
        <f>VLOOKUP(E818,工作表9!$G$1:$H$142, 2, FALSE)</f>
        <v>0</v>
      </c>
      <c r="H818" s="96">
        <f t="shared" si="12"/>
        <v>0</v>
      </c>
    </row>
    <row r="819" spans="1:8">
      <c r="A819" s="19"/>
      <c r="B819" s="19"/>
      <c r="C819" s="37"/>
      <c r="D819" s="19"/>
      <c r="E819" s="21"/>
      <c r="F819" s="95"/>
      <c r="G819" s="91">
        <f>VLOOKUP(E819,工作表9!$G$1:$H$142, 2, FALSE)</f>
        <v>0</v>
      </c>
      <c r="H819" s="96">
        <f t="shared" si="12"/>
        <v>0</v>
      </c>
    </row>
    <row r="820" spans="1:8">
      <c r="A820" s="19"/>
      <c r="B820" s="19"/>
      <c r="C820" s="37"/>
      <c r="D820" s="19"/>
      <c r="E820" s="21"/>
      <c r="F820" s="95"/>
      <c r="G820" s="91">
        <f>VLOOKUP(E820,工作表9!$G$1:$H$142, 2, FALSE)</f>
        <v>0</v>
      </c>
      <c r="H820" s="96">
        <f t="shared" si="12"/>
        <v>0</v>
      </c>
    </row>
    <row r="821" spans="1:8">
      <c r="A821" s="19"/>
      <c r="B821" s="19"/>
      <c r="C821" s="37"/>
      <c r="D821" s="19"/>
      <c r="E821" s="21"/>
      <c r="F821" s="95"/>
      <c r="G821" s="91">
        <f>VLOOKUP(E821,工作表9!$G$1:$H$142, 2, FALSE)</f>
        <v>0</v>
      </c>
      <c r="H821" s="96">
        <f t="shared" si="12"/>
        <v>0</v>
      </c>
    </row>
    <row r="822" spans="1:8">
      <c r="A822" s="19"/>
      <c r="B822" s="19"/>
      <c r="C822" s="37"/>
      <c r="D822" s="19"/>
      <c r="E822" s="21"/>
      <c r="F822" s="95"/>
      <c r="G822" s="91">
        <f>VLOOKUP(E822,工作表9!$G$1:$H$142, 2, FALSE)</f>
        <v>0</v>
      </c>
      <c r="H822" s="96">
        <f t="shared" si="12"/>
        <v>0</v>
      </c>
    </row>
    <row r="823" spans="1:8">
      <c r="A823" s="19"/>
      <c r="B823" s="19"/>
      <c r="C823" s="37"/>
      <c r="D823" s="19"/>
      <c r="E823" s="21"/>
      <c r="F823" s="95"/>
      <c r="G823" s="91">
        <f>VLOOKUP(E823,工作表9!$G$1:$H$142, 2, FALSE)</f>
        <v>0</v>
      </c>
      <c r="H823" s="96">
        <f t="shared" si="12"/>
        <v>0</v>
      </c>
    </row>
    <row r="824" spans="1:8">
      <c r="A824" s="19"/>
      <c r="B824" s="19"/>
      <c r="C824" s="37"/>
      <c r="D824" s="19"/>
      <c r="E824" s="21"/>
      <c r="F824" s="95"/>
      <c r="G824" s="91">
        <f>VLOOKUP(E824,工作表9!$G$1:$H$142, 2, FALSE)</f>
        <v>0</v>
      </c>
      <c r="H824" s="96">
        <f t="shared" si="12"/>
        <v>0</v>
      </c>
    </row>
    <row r="825" spans="1:8">
      <c r="A825" s="19"/>
      <c r="B825" s="19"/>
      <c r="C825" s="37"/>
      <c r="D825" s="19"/>
      <c r="E825" s="21"/>
      <c r="F825" s="95"/>
      <c r="G825" s="91">
        <f>VLOOKUP(E825,工作表9!$G$1:$H$142, 2, FALSE)</f>
        <v>0</v>
      </c>
      <c r="H825" s="96">
        <f t="shared" si="12"/>
        <v>0</v>
      </c>
    </row>
    <row r="826" spans="1:8">
      <c r="A826" s="19"/>
      <c r="B826" s="19"/>
      <c r="C826" s="37"/>
      <c r="D826" s="19"/>
      <c r="E826" s="21"/>
      <c r="F826" s="95"/>
      <c r="G826" s="91">
        <f>VLOOKUP(E826,工作表9!$G$1:$H$142, 2, FALSE)</f>
        <v>0</v>
      </c>
      <c r="H826" s="96">
        <f t="shared" si="12"/>
        <v>0</v>
      </c>
    </row>
    <row r="827" spans="1:8">
      <c r="A827" s="19"/>
      <c r="B827" s="19"/>
      <c r="C827" s="37"/>
      <c r="D827" s="19"/>
      <c r="E827" s="21"/>
      <c r="F827" s="95"/>
      <c r="G827" s="91">
        <f>VLOOKUP(E827,工作表9!$G$1:$H$142, 2, FALSE)</f>
        <v>0</v>
      </c>
      <c r="H827" s="96">
        <f t="shared" si="12"/>
        <v>0</v>
      </c>
    </row>
    <row r="828" spans="1:8">
      <c r="A828" s="19"/>
      <c r="B828" s="19"/>
      <c r="C828" s="37"/>
      <c r="D828" s="19"/>
      <c r="E828" s="21"/>
      <c r="F828" s="95"/>
      <c r="G828" s="91">
        <f>VLOOKUP(E828,工作表9!$G$1:$H$142, 2, FALSE)</f>
        <v>0</v>
      </c>
      <c r="H828" s="96">
        <f t="shared" si="12"/>
        <v>0</v>
      </c>
    </row>
    <row r="829" spans="1:8">
      <c r="A829" s="19"/>
      <c r="B829" s="19"/>
      <c r="C829" s="37"/>
      <c r="D829" s="19"/>
      <c r="E829" s="21"/>
      <c r="F829" s="95"/>
      <c r="G829" s="91">
        <f>VLOOKUP(E829,工作表9!$G$1:$H$142, 2, FALSE)</f>
        <v>0</v>
      </c>
      <c r="H829" s="96">
        <f t="shared" si="12"/>
        <v>0</v>
      </c>
    </row>
    <row r="830" spans="1:8">
      <c r="A830" s="19"/>
      <c r="B830" s="19"/>
      <c r="C830" s="37"/>
      <c r="D830" s="19"/>
      <c r="E830" s="21"/>
      <c r="F830" s="95"/>
      <c r="G830" s="91">
        <f>VLOOKUP(E830,工作表9!$G$1:$H$142, 2, FALSE)</f>
        <v>0</v>
      </c>
      <c r="H830" s="96">
        <f t="shared" si="12"/>
        <v>0</v>
      </c>
    </row>
    <row r="831" spans="1:8">
      <c r="A831" s="19"/>
      <c r="B831" s="19"/>
      <c r="C831" s="37"/>
      <c r="D831" s="19"/>
      <c r="E831" s="21"/>
      <c r="F831" s="95"/>
      <c r="G831" s="91">
        <f>VLOOKUP(E831,工作表9!$G$1:$H$142, 2, FALSE)</f>
        <v>0</v>
      </c>
      <c r="H831" s="96">
        <f t="shared" si="12"/>
        <v>0</v>
      </c>
    </row>
    <row r="832" spans="1:8">
      <c r="A832" s="19"/>
      <c r="B832" s="19"/>
      <c r="C832" s="37"/>
      <c r="D832" s="19"/>
      <c r="E832" s="21"/>
      <c r="F832" s="95"/>
      <c r="G832" s="91">
        <f>VLOOKUP(E832,工作表9!$G$1:$H$142, 2, FALSE)</f>
        <v>0</v>
      </c>
      <c r="H832" s="96">
        <f t="shared" si="12"/>
        <v>0</v>
      </c>
    </row>
    <row r="833" spans="1:8">
      <c r="A833" s="19"/>
      <c r="B833" s="19"/>
      <c r="C833" s="37"/>
      <c r="D833" s="19"/>
      <c r="E833" s="21"/>
      <c r="F833" s="95"/>
      <c r="G833" s="91">
        <f>VLOOKUP(E833,工作表9!$G$1:$H$142, 2, FALSE)</f>
        <v>0</v>
      </c>
      <c r="H833" s="96">
        <f t="shared" si="12"/>
        <v>0</v>
      </c>
    </row>
    <row r="834" spans="1:8">
      <c r="A834" s="19"/>
      <c r="B834" s="19"/>
      <c r="C834" s="37"/>
      <c r="D834" s="19"/>
      <c r="E834" s="21"/>
      <c r="F834" s="95"/>
      <c r="G834" s="91">
        <f>VLOOKUP(E834,工作表9!$G$1:$H$142, 2, FALSE)</f>
        <v>0</v>
      </c>
      <c r="H834" s="96">
        <f t="shared" si="12"/>
        <v>0</v>
      </c>
    </row>
    <row r="835" spans="1:8">
      <c r="A835" s="19"/>
      <c r="B835" s="19"/>
      <c r="C835" s="37"/>
      <c r="D835" s="19"/>
      <c r="E835" s="21"/>
      <c r="F835" s="95"/>
      <c r="G835" s="91">
        <f>VLOOKUP(E835,工作表9!$G$1:$H$142, 2, FALSE)</f>
        <v>0</v>
      </c>
      <c r="H835" s="96">
        <f t="shared" si="12"/>
        <v>0</v>
      </c>
    </row>
    <row r="836" spans="1:8">
      <c r="A836" s="19"/>
      <c r="B836" s="19"/>
      <c r="C836" s="37"/>
      <c r="D836" s="19"/>
      <c r="E836" s="21"/>
      <c r="F836" s="95"/>
      <c r="G836" s="91">
        <f>VLOOKUP(E836,工作表9!$G$1:$H$142, 2, FALSE)</f>
        <v>0</v>
      </c>
      <c r="H836" s="96">
        <f t="shared" si="12"/>
        <v>0</v>
      </c>
    </row>
    <row r="837" spans="1:8">
      <c r="A837" s="19"/>
      <c r="B837" s="19"/>
      <c r="C837" s="37"/>
      <c r="D837" s="19"/>
      <c r="E837" s="21"/>
      <c r="F837" s="95"/>
      <c r="G837" s="91">
        <f>VLOOKUP(E837,工作表9!$G$1:$H$142, 2, FALSE)</f>
        <v>0</v>
      </c>
      <c r="H837" s="96">
        <f t="shared" ref="H837:H900" si="13">F837*G837</f>
        <v>0</v>
      </c>
    </row>
    <row r="838" spans="1:8">
      <c r="A838" s="19"/>
      <c r="B838" s="19"/>
      <c r="C838" s="37"/>
      <c r="D838" s="19"/>
      <c r="E838" s="21"/>
      <c r="F838" s="95"/>
      <c r="G838" s="91">
        <f>VLOOKUP(E838,工作表9!$G$1:$H$142, 2, FALSE)</f>
        <v>0</v>
      </c>
      <c r="H838" s="96">
        <f t="shared" si="13"/>
        <v>0</v>
      </c>
    </row>
    <row r="839" spans="1:8">
      <c r="A839" s="19"/>
      <c r="B839" s="19"/>
      <c r="C839" s="37"/>
      <c r="D839" s="19"/>
      <c r="E839" s="21"/>
      <c r="F839" s="95"/>
      <c r="G839" s="91">
        <f>VLOOKUP(E839,工作表9!$G$1:$H$142, 2, FALSE)</f>
        <v>0</v>
      </c>
      <c r="H839" s="96">
        <f t="shared" si="13"/>
        <v>0</v>
      </c>
    </row>
    <row r="840" spans="1:8">
      <c r="A840" s="19"/>
      <c r="B840" s="19"/>
      <c r="C840" s="37"/>
      <c r="D840" s="19"/>
      <c r="E840" s="21"/>
      <c r="F840" s="95"/>
      <c r="G840" s="91">
        <f>VLOOKUP(E840,工作表9!$G$1:$H$142, 2, FALSE)</f>
        <v>0</v>
      </c>
      <c r="H840" s="96">
        <f t="shared" si="13"/>
        <v>0</v>
      </c>
    </row>
    <row r="841" spans="1:8">
      <c r="A841" s="19"/>
      <c r="B841" s="19"/>
      <c r="C841" s="37"/>
      <c r="D841" s="19"/>
      <c r="E841" s="21"/>
      <c r="F841" s="95"/>
      <c r="G841" s="91">
        <f>VLOOKUP(E841,工作表9!$G$1:$H$142, 2, FALSE)</f>
        <v>0</v>
      </c>
      <c r="H841" s="96">
        <f t="shared" si="13"/>
        <v>0</v>
      </c>
    </row>
    <row r="842" spans="1:8">
      <c r="A842" s="19"/>
      <c r="B842" s="19"/>
      <c r="C842" s="37"/>
      <c r="D842" s="19"/>
      <c r="E842" s="21"/>
      <c r="F842" s="95"/>
      <c r="G842" s="91">
        <f>VLOOKUP(E842,工作表9!$G$1:$H$142, 2, FALSE)</f>
        <v>0</v>
      </c>
      <c r="H842" s="96">
        <f t="shared" si="13"/>
        <v>0</v>
      </c>
    </row>
    <row r="843" spans="1:8">
      <c r="A843" s="19"/>
      <c r="B843" s="19"/>
      <c r="C843" s="37"/>
      <c r="D843" s="19"/>
      <c r="E843" s="21"/>
      <c r="F843" s="95"/>
      <c r="G843" s="91">
        <f>VLOOKUP(E843,工作表9!$G$1:$H$142, 2, FALSE)</f>
        <v>0</v>
      </c>
      <c r="H843" s="96">
        <f t="shared" si="13"/>
        <v>0</v>
      </c>
    </row>
    <row r="844" spans="1:8">
      <c r="A844" s="19"/>
      <c r="B844" s="19"/>
      <c r="C844" s="37"/>
      <c r="D844" s="19"/>
      <c r="E844" s="21"/>
      <c r="F844" s="95"/>
      <c r="G844" s="91">
        <f>VLOOKUP(E844,工作表9!$G$1:$H$142, 2, FALSE)</f>
        <v>0</v>
      </c>
      <c r="H844" s="96">
        <f t="shared" si="13"/>
        <v>0</v>
      </c>
    </row>
    <row r="845" spans="1:8">
      <c r="A845" s="19"/>
      <c r="B845" s="19"/>
      <c r="C845" s="37"/>
      <c r="D845" s="19"/>
      <c r="E845" s="21"/>
      <c r="F845" s="95"/>
      <c r="G845" s="91">
        <f>VLOOKUP(E845,工作表9!$G$1:$H$142, 2, FALSE)</f>
        <v>0</v>
      </c>
      <c r="H845" s="96">
        <f t="shared" si="13"/>
        <v>0</v>
      </c>
    </row>
    <row r="846" spans="1:8">
      <c r="A846" s="19"/>
      <c r="B846" s="19"/>
      <c r="C846" s="37"/>
      <c r="D846" s="19"/>
      <c r="E846" s="21"/>
      <c r="F846" s="95"/>
      <c r="G846" s="91">
        <f>VLOOKUP(E846,工作表9!$G$1:$H$142, 2, FALSE)</f>
        <v>0</v>
      </c>
      <c r="H846" s="96">
        <f t="shared" si="13"/>
        <v>0</v>
      </c>
    </row>
    <row r="847" spans="1:8">
      <c r="A847" s="19"/>
      <c r="B847" s="19"/>
      <c r="C847" s="37"/>
      <c r="D847" s="19"/>
      <c r="E847" s="21"/>
      <c r="F847" s="95"/>
      <c r="G847" s="91">
        <f>VLOOKUP(E847,工作表9!$G$1:$H$142, 2, FALSE)</f>
        <v>0</v>
      </c>
      <c r="H847" s="96">
        <f t="shared" si="13"/>
        <v>0</v>
      </c>
    </row>
    <row r="848" spans="1:8">
      <c r="A848" s="19"/>
      <c r="B848" s="19"/>
      <c r="C848" s="37"/>
      <c r="D848" s="19"/>
      <c r="E848" s="21"/>
      <c r="F848" s="95"/>
      <c r="G848" s="91">
        <f>VLOOKUP(E848,工作表9!$G$1:$H$142, 2, FALSE)</f>
        <v>0</v>
      </c>
      <c r="H848" s="96">
        <f t="shared" si="13"/>
        <v>0</v>
      </c>
    </row>
    <row r="849" spans="1:8">
      <c r="A849" s="19"/>
      <c r="B849" s="19"/>
      <c r="C849" s="37"/>
      <c r="D849" s="19"/>
      <c r="E849" s="21"/>
      <c r="F849" s="95"/>
      <c r="G849" s="91">
        <f>VLOOKUP(E849,工作表9!$G$1:$H$142, 2, FALSE)</f>
        <v>0</v>
      </c>
      <c r="H849" s="96">
        <f t="shared" si="13"/>
        <v>0</v>
      </c>
    </row>
    <row r="850" spans="1:8">
      <c r="A850" s="19"/>
      <c r="B850" s="19"/>
      <c r="C850" s="37"/>
      <c r="D850" s="19"/>
      <c r="E850" s="21"/>
      <c r="F850" s="95"/>
      <c r="G850" s="91">
        <f>VLOOKUP(E850,工作表9!$G$1:$H$142, 2, FALSE)</f>
        <v>0</v>
      </c>
      <c r="H850" s="96">
        <f t="shared" si="13"/>
        <v>0</v>
      </c>
    </row>
    <row r="851" spans="1:8">
      <c r="A851" s="19"/>
      <c r="B851" s="19"/>
      <c r="C851" s="37"/>
      <c r="D851" s="19"/>
      <c r="E851" s="21"/>
      <c r="F851" s="95"/>
      <c r="G851" s="91">
        <f>VLOOKUP(E851,工作表9!$G$1:$H$142, 2, FALSE)</f>
        <v>0</v>
      </c>
      <c r="H851" s="96">
        <f t="shared" si="13"/>
        <v>0</v>
      </c>
    </row>
    <row r="852" spans="1:8">
      <c r="A852" s="19"/>
      <c r="B852" s="19"/>
      <c r="C852" s="37"/>
      <c r="D852" s="19"/>
      <c r="E852" s="21"/>
      <c r="F852" s="95"/>
      <c r="G852" s="91">
        <f>VLOOKUP(E852,工作表9!$G$1:$H$142, 2, FALSE)</f>
        <v>0</v>
      </c>
      <c r="H852" s="96">
        <f t="shared" si="13"/>
        <v>0</v>
      </c>
    </row>
    <row r="853" spans="1:8">
      <c r="A853" s="19"/>
      <c r="B853" s="19"/>
      <c r="C853" s="37"/>
      <c r="D853" s="19"/>
      <c r="E853" s="21"/>
      <c r="F853" s="95"/>
      <c r="G853" s="91">
        <f>VLOOKUP(E853,工作表9!$G$1:$H$142, 2, FALSE)</f>
        <v>0</v>
      </c>
      <c r="H853" s="96">
        <f t="shared" si="13"/>
        <v>0</v>
      </c>
    </row>
    <row r="854" spans="1:8">
      <c r="A854" s="19"/>
      <c r="B854" s="19"/>
      <c r="C854" s="37"/>
      <c r="D854" s="19"/>
      <c r="E854" s="21"/>
      <c r="F854" s="95"/>
      <c r="G854" s="91">
        <f>VLOOKUP(E854,工作表9!$G$1:$H$142, 2, FALSE)</f>
        <v>0</v>
      </c>
      <c r="H854" s="96">
        <f t="shared" si="13"/>
        <v>0</v>
      </c>
    </row>
    <row r="855" spans="1:8">
      <c r="A855" s="19"/>
      <c r="B855" s="19"/>
      <c r="C855" s="37"/>
      <c r="D855" s="19"/>
      <c r="E855" s="21"/>
      <c r="F855" s="95"/>
      <c r="G855" s="91">
        <f>VLOOKUP(E855,工作表9!$G$1:$H$142, 2, FALSE)</f>
        <v>0</v>
      </c>
      <c r="H855" s="96">
        <f t="shared" si="13"/>
        <v>0</v>
      </c>
    </row>
    <row r="856" spans="1:8">
      <c r="A856" s="19"/>
      <c r="B856" s="19"/>
      <c r="C856" s="37"/>
      <c r="D856" s="19"/>
      <c r="E856" s="21"/>
      <c r="F856" s="95"/>
      <c r="G856" s="91">
        <f>VLOOKUP(E856,工作表9!$G$1:$H$142, 2, FALSE)</f>
        <v>0</v>
      </c>
      <c r="H856" s="96">
        <f t="shared" si="13"/>
        <v>0</v>
      </c>
    </row>
    <row r="857" spans="1:8">
      <c r="A857" s="19"/>
      <c r="B857" s="19"/>
      <c r="C857" s="37"/>
      <c r="D857" s="19"/>
      <c r="E857" s="21"/>
      <c r="F857" s="95"/>
      <c r="G857" s="91">
        <f>VLOOKUP(E857,工作表9!$G$1:$H$142, 2, FALSE)</f>
        <v>0</v>
      </c>
      <c r="H857" s="96">
        <f t="shared" si="13"/>
        <v>0</v>
      </c>
    </row>
    <row r="858" spans="1:8">
      <c r="A858" s="19"/>
      <c r="B858" s="19"/>
      <c r="C858" s="37"/>
      <c r="D858" s="19"/>
      <c r="E858" s="21"/>
      <c r="F858" s="95"/>
      <c r="G858" s="91">
        <f>VLOOKUP(E858,工作表9!$G$1:$H$142, 2, FALSE)</f>
        <v>0</v>
      </c>
      <c r="H858" s="96">
        <f t="shared" si="13"/>
        <v>0</v>
      </c>
    </row>
    <row r="859" spans="1:8">
      <c r="A859" s="19"/>
      <c r="B859" s="19"/>
      <c r="C859" s="37"/>
      <c r="D859" s="19"/>
      <c r="E859" s="21"/>
      <c r="F859" s="95"/>
      <c r="G859" s="91">
        <f>VLOOKUP(E859,工作表9!$G$1:$H$142, 2, FALSE)</f>
        <v>0</v>
      </c>
      <c r="H859" s="96">
        <f t="shared" si="13"/>
        <v>0</v>
      </c>
    </row>
    <row r="860" spans="1:8">
      <c r="A860" s="19"/>
      <c r="B860" s="19"/>
      <c r="C860" s="37"/>
      <c r="D860" s="19"/>
      <c r="E860" s="21"/>
      <c r="F860" s="95"/>
      <c r="G860" s="91">
        <f>VLOOKUP(E860,工作表9!$G$1:$H$142, 2, FALSE)</f>
        <v>0</v>
      </c>
      <c r="H860" s="96">
        <f t="shared" si="13"/>
        <v>0</v>
      </c>
    </row>
    <row r="861" spans="1:8">
      <c r="A861" s="19"/>
      <c r="B861" s="19"/>
      <c r="C861" s="37"/>
      <c r="D861" s="19"/>
      <c r="E861" s="21"/>
      <c r="F861" s="95"/>
      <c r="G861" s="91">
        <f>VLOOKUP(E861,工作表9!$G$1:$H$142, 2, FALSE)</f>
        <v>0</v>
      </c>
      <c r="H861" s="96">
        <f t="shared" si="13"/>
        <v>0</v>
      </c>
    </row>
    <row r="862" spans="1:8">
      <c r="A862" s="19"/>
      <c r="B862" s="19"/>
      <c r="C862" s="37"/>
      <c r="D862" s="19"/>
      <c r="E862" s="21"/>
      <c r="F862" s="95"/>
      <c r="G862" s="91">
        <f>VLOOKUP(E862,工作表9!$G$1:$H$142, 2, FALSE)</f>
        <v>0</v>
      </c>
      <c r="H862" s="96">
        <f t="shared" si="13"/>
        <v>0</v>
      </c>
    </row>
    <row r="863" spans="1:8">
      <c r="A863" s="19"/>
      <c r="B863" s="19"/>
      <c r="C863" s="37"/>
      <c r="D863" s="19"/>
      <c r="E863" s="21"/>
      <c r="F863" s="95"/>
      <c r="G863" s="91">
        <f>VLOOKUP(E863,工作表9!$G$1:$H$142, 2, FALSE)</f>
        <v>0</v>
      </c>
      <c r="H863" s="96">
        <f t="shared" si="13"/>
        <v>0</v>
      </c>
    </row>
    <row r="864" spans="1:8">
      <c r="A864" s="19"/>
      <c r="B864" s="19"/>
      <c r="C864" s="37"/>
      <c r="D864" s="19"/>
      <c r="E864" s="21"/>
      <c r="F864" s="95"/>
      <c r="G864" s="91">
        <f>VLOOKUP(E864,工作表9!$G$1:$H$142, 2, FALSE)</f>
        <v>0</v>
      </c>
      <c r="H864" s="96">
        <f t="shared" si="13"/>
        <v>0</v>
      </c>
    </row>
    <row r="865" spans="1:8">
      <c r="A865" s="19"/>
      <c r="B865" s="19"/>
      <c r="C865" s="37"/>
      <c r="D865" s="19"/>
      <c r="E865" s="21"/>
      <c r="F865" s="95"/>
      <c r="G865" s="91">
        <f>VLOOKUP(E865,工作表9!$G$1:$H$142, 2, FALSE)</f>
        <v>0</v>
      </c>
      <c r="H865" s="96">
        <f t="shared" si="13"/>
        <v>0</v>
      </c>
    </row>
    <row r="866" spans="1:8">
      <c r="A866" s="19"/>
      <c r="B866" s="19"/>
      <c r="C866" s="37"/>
      <c r="D866" s="19"/>
      <c r="E866" s="21"/>
      <c r="F866" s="95"/>
      <c r="G866" s="91">
        <f>VLOOKUP(E866,工作表9!$G$1:$H$142, 2, FALSE)</f>
        <v>0</v>
      </c>
      <c r="H866" s="96">
        <f t="shared" si="13"/>
        <v>0</v>
      </c>
    </row>
    <row r="867" spans="1:8">
      <c r="A867" s="19"/>
      <c r="B867" s="19"/>
      <c r="C867" s="37"/>
      <c r="D867" s="19"/>
      <c r="E867" s="21"/>
      <c r="F867" s="95"/>
      <c r="G867" s="91">
        <f>VLOOKUP(E867,工作表9!$G$1:$H$142, 2, FALSE)</f>
        <v>0</v>
      </c>
      <c r="H867" s="96">
        <f t="shared" si="13"/>
        <v>0</v>
      </c>
    </row>
    <row r="868" spans="1:8">
      <c r="A868" s="19"/>
      <c r="B868" s="19"/>
      <c r="C868" s="37"/>
      <c r="D868" s="19"/>
      <c r="E868" s="21"/>
      <c r="F868" s="95"/>
      <c r="G868" s="91">
        <f>VLOOKUP(E868,工作表9!$G$1:$H$142, 2, FALSE)</f>
        <v>0</v>
      </c>
      <c r="H868" s="96">
        <f t="shared" si="13"/>
        <v>0</v>
      </c>
    </row>
    <row r="869" spans="1:8">
      <c r="A869" s="19"/>
      <c r="B869" s="19"/>
      <c r="C869" s="37"/>
      <c r="D869" s="19"/>
      <c r="E869" s="21"/>
      <c r="F869" s="95"/>
      <c r="G869" s="91">
        <f>VLOOKUP(E869,工作表9!$G$1:$H$142, 2, FALSE)</f>
        <v>0</v>
      </c>
      <c r="H869" s="96">
        <f t="shared" si="13"/>
        <v>0</v>
      </c>
    </row>
    <row r="870" spans="1:8">
      <c r="A870" s="19"/>
      <c r="B870" s="19"/>
      <c r="C870" s="37"/>
      <c r="D870" s="19"/>
      <c r="E870" s="21"/>
      <c r="F870" s="95"/>
      <c r="G870" s="91">
        <f>VLOOKUP(E870,工作表9!$G$1:$H$142, 2, FALSE)</f>
        <v>0</v>
      </c>
      <c r="H870" s="96">
        <f t="shared" si="13"/>
        <v>0</v>
      </c>
    </row>
    <row r="871" spans="1:8">
      <c r="A871" s="19"/>
      <c r="B871" s="19"/>
      <c r="C871" s="37"/>
      <c r="D871" s="19"/>
      <c r="E871" s="21"/>
      <c r="F871" s="95"/>
      <c r="G871" s="91">
        <f>VLOOKUP(E871,工作表9!$G$1:$H$142, 2, FALSE)</f>
        <v>0</v>
      </c>
      <c r="H871" s="96">
        <f t="shared" si="13"/>
        <v>0</v>
      </c>
    </row>
    <row r="872" spans="1:8">
      <c r="A872" s="19"/>
      <c r="B872" s="19"/>
      <c r="C872" s="37"/>
      <c r="D872" s="19"/>
      <c r="E872" s="21"/>
      <c r="F872" s="95"/>
      <c r="G872" s="91">
        <f>VLOOKUP(E872,工作表9!$G$1:$H$142, 2, FALSE)</f>
        <v>0</v>
      </c>
      <c r="H872" s="96">
        <f t="shared" si="13"/>
        <v>0</v>
      </c>
    </row>
    <row r="873" spans="1:8">
      <c r="A873" s="19"/>
      <c r="B873" s="19"/>
      <c r="C873" s="37"/>
      <c r="D873" s="19"/>
      <c r="E873" s="21"/>
      <c r="F873" s="95"/>
      <c r="G873" s="91">
        <f>VLOOKUP(E873,工作表9!$G$1:$H$142, 2, FALSE)</f>
        <v>0</v>
      </c>
      <c r="H873" s="96">
        <f t="shared" si="13"/>
        <v>0</v>
      </c>
    </row>
    <row r="874" spans="1:8">
      <c r="A874" s="19"/>
      <c r="B874" s="19"/>
      <c r="C874" s="37"/>
      <c r="D874" s="19"/>
      <c r="E874" s="21"/>
      <c r="F874" s="95"/>
      <c r="G874" s="91">
        <f>VLOOKUP(E874,工作表9!$G$1:$H$142, 2, FALSE)</f>
        <v>0</v>
      </c>
      <c r="H874" s="96">
        <f t="shared" si="13"/>
        <v>0</v>
      </c>
    </row>
    <row r="875" spans="1:8">
      <c r="A875" s="19"/>
      <c r="B875" s="19"/>
      <c r="C875" s="37"/>
      <c r="D875" s="19"/>
      <c r="E875" s="21"/>
      <c r="F875" s="95"/>
      <c r="G875" s="91">
        <f>VLOOKUP(E875,工作表9!$G$1:$H$142, 2, FALSE)</f>
        <v>0</v>
      </c>
      <c r="H875" s="96">
        <f t="shared" si="13"/>
        <v>0</v>
      </c>
    </row>
    <row r="876" spans="1:8">
      <c r="A876" s="19"/>
      <c r="B876" s="19"/>
      <c r="C876" s="37"/>
      <c r="D876" s="19"/>
      <c r="E876" s="21"/>
      <c r="F876" s="95"/>
      <c r="G876" s="91">
        <f>VLOOKUP(E876,工作表9!$G$1:$H$142, 2, FALSE)</f>
        <v>0</v>
      </c>
      <c r="H876" s="96">
        <f t="shared" si="13"/>
        <v>0</v>
      </c>
    </row>
    <row r="877" spans="1:8">
      <c r="A877" s="19"/>
      <c r="B877" s="19"/>
      <c r="C877" s="37"/>
      <c r="D877" s="19"/>
      <c r="E877" s="21"/>
      <c r="F877" s="95"/>
      <c r="G877" s="91">
        <f>VLOOKUP(E877,工作表9!$G$1:$H$142, 2, FALSE)</f>
        <v>0</v>
      </c>
      <c r="H877" s="96">
        <f t="shared" si="13"/>
        <v>0</v>
      </c>
    </row>
    <row r="878" spans="1:8">
      <c r="A878" s="19"/>
      <c r="B878" s="19"/>
      <c r="C878" s="37"/>
      <c r="D878" s="19"/>
      <c r="E878" s="21"/>
      <c r="F878" s="95"/>
      <c r="G878" s="91">
        <f>VLOOKUP(E878,工作表9!$G$1:$H$142, 2, FALSE)</f>
        <v>0</v>
      </c>
      <c r="H878" s="96">
        <f t="shared" si="13"/>
        <v>0</v>
      </c>
    </row>
    <row r="879" spans="1:8">
      <c r="A879" s="19"/>
      <c r="B879" s="19"/>
      <c r="C879" s="37"/>
      <c r="D879" s="19"/>
      <c r="E879" s="21"/>
      <c r="F879" s="95"/>
      <c r="G879" s="91">
        <f>VLOOKUP(E879,工作表9!$G$1:$H$142, 2, FALSE)</f>
        <v>0</v>
      </c>
      <c r="H879" s="96">
        <f t="shared" si="13"/>
        <v>0</v>
      </c>
    </row>
    <row r="880" spans="1:8">
      <c r="A880" s="19"/>
      <c r="B880" s="19"/>
      <c r="C880" s="37"/>
      <c r="D880" s="19"/>
      <c r="E880" s="21"/>
      <c r="F880" s="95"/>
      <c r="G880" s="91">
        <f>VLOOKUP(E880,工作表9!$G$1:$H$142, 2, FALSE)</f>
        <v>0</v>
      </c>
      <c r="H880" s="96">
        <f t="shared" si="13"/>
        <v>0</v>
      </c>
    </row>
    <row r="881" spans="1:8">
      <c r="A881" s="19"/>
      <c r="B881" s="19"/>
      <c r="C881" s="37"/>
      <c r="D881" s="19"/>
      <c r="E881" s="21"/>
      <c r="F881" s="95"/>
      <c r="G881" s="91">
        <f>VLOOKUP(E881,工作表9!$G$1:$H$142, 2, FALSE)</f>
        <v>0</v>
      </c>
      <c r="H881" s="96">
        <f t="shared" si="13"/>
        <v>0</v>
      </c>
    </row>
    <row r="882" spans="1:8">
      <c r="A882" s="19"/>
      <c r="B882" s="19"/>
      <c r="C882" s="37"/>
      <c r="D882" s="19"/>
      <c r="E882" s="21"/>
      <c r="F882" s="95"/>
      <c r="G882" s="91">
        <f>VLOOKUP(E882,工作表9!$G$1:$H$142, 2, FALSE)</f>
        <v>0</v>
      </c>
      <c r="H882" s="96">
        <f t="shared" si="13"/>
        <v>0</v>
      </c>
    </row>
    <row r="883" spans="1:8">
      <c r="A883" s="19"/>
      <c r="B883" s="19"/>
      <c r="C883" s="37"/>
      <c r="D883" s="19"/>
      <c r="E883" s="21"/>
      <c r="F883" s="95"/>
      <c r="G883" s="91">
        <f>VLOOKUP(E883,工作表9!$G$1:$H$142, 2, FALSE)</f>
        <v>0</v>
      </c>
      <c r="H883" s="96">
        <f t="shared" si="13"/>
        <v>0</v>
      </c>
    </row>
    <row r="884" spans="1:8">
      <c r="A884" s="19"/>
      <c r="B884" s="19"/>
      <c r="C884" s="37"/>
      <c r="D884" s="19"/>
      <c r="E884" s="21"/>
      <c r="F884" s="95"/>
      <c r="G884" s="91">
        <f>VLOOKUP(E884,工作表9!$G$1:$H$142, 2, FALSE)</f>
        <v>0</v>
      </c>
      <c r="H884" s="96">
        <f t="shared" si="13"/>
        <v>0</v>
      </c>
    </row>
    <row r="885" spans="1:8">
      <c r="A885" s="19"/>
      <c r="B885" s="19"/>
      <c r="C885" s="37"/>
      <c r="D885" s="19"/>
      <c r="E885" s="21"/>
      <c r="F885" s="95"/>
      <c r="G885" s="91">
        <f>VLOOKUP(E885,工作表9!$G$1:$H$142, 2, FALSE)</f>
        <v>0</v>
      </c>
      <c r="H885" s="96">
        <f t="shared" si="13"/>
        <v>0</v>
      </c>
    </row>
    <row r="886" spans="1:8">
      <c r="A886" s="19"/>
      <c r="B886" s="19"/>
      <c r="C886" s="37"/>
      <c r="D886" s="19"/>
      <c r="E886" s="21"/>
      <c r="F886" s="95"/>
      <c r="G886" s="91">
        <f>VLOOKUP(E886,工作表9!$G$1:$H$142, 2, FALSE)</f>
        <v>0</v>
      </c>
      <c r="H886" s="96">
        <f t="shared" si="13"/>
        <v>0</v>
      </c>
    </row>
    <row r="887" spans="1:8">
      <c r="A887" s="19"/>
      <c r="B887" s="19"/>
      <c r="C887" s="37"/>
      <c r="D887" s="19"/>
      <c r="E887" s="21"/>
      <c r="F887" s="95"/>
      <c r="G887" s="91">
        <f>VLOOKUP(E887,工作表9!$G$1:$H$142, 2, FALSE)</f>
        <v>0</v>
      </c>
      <c r="H887" s="96">
        <f t="shared" si="13"/>
        <v>0</v>
      </c>
    </row>
    <row r="888" spans="1:8">
      <c r="A888" s="19"/>
      <c r="B888" s="19"/>
      <c r="C888" s="37"/>
      <c r="D888" s="19"/>
      <c r="E888" s="21"/>
      <c r="F888" s="95"/>
      <c r="G888" s="91">
        <f>VLOOKUP(E888,工作表9!$G$1:$H$142, 2, FALSE)</f>
        <v>0</v>
      </c>
      <c r="H888" s="96">
        <f t="shared" si="13"/>
        <v>0</v>
      </c>
    </row>
    <row r="889" spans="1:8">
      <c r="A889" s="19"/>
      <c r="B889" s="19"/>
      <c r="C889" s="37"/>
      <c r="D889" s="19"/>
      <c r="E889" s="21"/>
      <c r="F889" s="95"/>
      <c r="G889" s="91">
        <f>VLOOKUP(E889,工作表9!$G$1:$H$142, 2, FALSE)</f>
        <v>0</v>
      </c>
      <c r="H889" s="96">
        <f t="shared" si="13"/>
        <v>0</v>
      </c>
    </row>
    <row r="890" spans="1:8">
      <c r="A890" s="19"/>
      <c r="B890" s="19"/>
      <c r="C890" s="37"/>
      <c r="D890" s="19"/>
      <c r="E890" s="21"/>
      <c r="F890" s="95"/>
      <c r="G890" s="91">
        <f>VLOOKUP(E890,工作表9!$G$1:$H$142, 2, FALSE)</f>
        <v>0</v>
      </c>
      <c r="H890" s="96">
        <f t="shared" si="13"/>
        <v>0</v>
      </c>
    </row>
    <row r="891" spans="1:8">
      <c r="A891" s="19"/>
      <c r="B891" s="19"/>
      <c r="C891" s="37"/>
      <c r="D891" s="19"/>
      <c r="E891" s="21"/>
      <c r="F891" s="95"/>
      <c r="G891" s="91">
        <f>VLOOKUP(E891,工作表9!$G$1:$H$142, 2, FALSE)</f>
        <v>0</v>
      </c>
      <c r="H891" s="96">
        <f t="shared" si="13"/>
        <v>0</v>
      </c>
    </row>
    <row r="892" spans="1:8">
      <c r="A892" s="19"/>
      <c r="B892" s="19"/>
      <c r="C892" s="37"/>
      <c r="D892" s="19"/>
      <c r="E892" s="21"/>
      <c r="F892" s="95"/>
      <c r="G892" s="91">
        <f>VLOOKUP(E892,工作表9!$G$1:$H$142, 2, FALSE)</f>
        <v>0</v>
      </c>
      <c r="H892" s="96">
        <f t="shared" si="13"/>
        <v>0</v>
      </c>
    </row>
    <row r="893" spans="1:8">
      <c r="A893" s="19"/>
      <c r="B893" s="19"/>
      <c r="C893" s="37"/>
      <c r="D893" s="19"/>
      <c r="E893" s="21"/>
      <c r="F893" s="95"/>
      <c r="G893" s="91">
        <f>VLOOKUP(E893,工作表9!$G$1:$H$142, 2, FALSE)</f>
        <v>0</v>
      </c>
      <c r="H893" s="96">
        <f t="shared" si="13"/>
        <v>0</v>
      </c>
    </row>
    <row r="894" spans="1:8">
      <c r="A894" s="19"/>
      <c r="B894" s="19"/>
      <c r="C894" s="37"/>
      <c r="D894" s="19"/>
      <c r="E894" s="21"/>
      <c r="F894" s="95"/>
      <c r="G894" s="91">
        <f>VLOOKUP(E894,工作表9!$G$1:$H$142, 2, FALSE)</f>
        <v>0</v>
      </c>
      <c r="H894" s="96">
        <f t="shared" si="13"/>
        <v>0</v>
      </c>
    </row>
    <row r="895" spans="1:8">
      <c r="A895" s="19"/>
      <c r="B895" s="19"/>
      <c r="C895" s="37"/>
      <c r="D895" s="19"/>
      <c r="E895" s="21"/>
      <c r="F895" s="95"/>
      <c r="G895" s="91">
        <f>VLOOKUP(E895,工作表9!$G$1:$H$142, 2, FALSE)</f>
        <v>0</v>
      </c>
      <c r="H895" s="96">
        <f t="shared" si="13"/>
        <v>0</v>
      </c>
    </row>
    <row r="896" spans="1:8">
      <c r="A896" s="19"/>
      <c r="B896" s="19"/>
      <c r="C896" s="37"/>
      <c r="D896" s="19"/>
      <c r="E896" s="21"/>
      <c r="F896" s="95"/>
      <c r="G896" s="91">
        <f>VLOOKUP(E896,工作表9!$G$1:$H$142, 2, FALSE)</f>
        <v>0</v>
      </c>
      <c r="H896" s="96">
        <f t="shared" si="13"/>
        <v>0</v>
      </c>
    </row>
    <row r="897" spans="1:8">
      <c r="A897" s="19"/>
      <c r="B897" s="19"/>
      <c r="C897" s="37"/>
      <c r="D897" s="19"/>
      <c r="E897" s="21"/>
      <c r="F897" s="95"/>
      <c r="G897" s="91">
        <f>VLOOKUP(E897,工作表9!$G$1:$H$142, 2, FALSE)</f>
        <v>0</v>
      </c>
      <c r="H897" s="96">
        <f t="shared" si="13"/>
        <v>0</v>
      </c>
    </row>
    <row r="898" spans="1:8">
      <c r="A898" s="19"/>
      <c r="B898" s="19"/>
      <c r="C898" s="37"/>
      <c r="D898" s="19"/>
      <c r="E898" s="21"/>
      <c r="F898" s="95"/>
      <c r="G898" s="91">
        <f>VLOOKUP(E898,工作表9!$G$1:$H$142, 2, FALSE)</f>
        <v>0</v>
      </c>
      <c r="H898" s="96">
        <f t="shared" si="13"/>
        <v>0</v>
      </c>
    </row>
    <row r="899" spans="1:8">
      <c r="A899" s="19"/>
      <c r="B899" s="19"/>
      <c r="C899" s="37"/>
      <c r="D899" s="19"/>
      <c r="E899" s="21"/>
      <c r="F899" s="95"/>
      <c r="G899" s="91">
        <f>VLOOKUP(E899,工作表9!$G$1:$H$142, 2, FALSE)</f>
        <v>0</v>
      </c>
      <c r="H899" s="96">
        <f t="shared" si="13"/>
        <v>0</v>
      </c>
    </row>
    <row r="900" spans="1:8">
      <c r="A900" s="19"/>
      <c r="B900" s="19"/>
      <c r="C900" s="37"/>
      <c r="D900" s="19"/>
      <c r="E900" s="21"/>
      <c r="F900" s="95"/>
      <c r="G900" s="91">
        <f>VLOOKUP(E900,工作表9!$G$1:$H$142, 2, FALSE)</f>
        <v>0</v>
      </c>
      <c r="H900" s="96">
        <f t="shared" si="13"/>
        <v>0</v>
      </c>
    </row>
    <row r="901" spans="1:8">
      <c r="A901" s="19"/>
      <c r="B901" s="19"/>
      <c r="C901" s="37"/>
      <c r="D901" s="19"/>
      <c r="E901" s="21"/>
      <c r="F901" s="95"/>
      <c r="G901" s="91">
        <f>VLOOKUP(E901,工作表9!$G$1:$H$142, 2, FALSE)</f>
        <v>0</v>
      </c>
      <c r="H901" s="96">
        <f t="shared" ref="H901:H964" si="14">F901*G901</f>
        <v>0</v>
      </c>
    </row>
    <row r="902" spans="1:8">
      <c r="A902" s="19"/>
      <c r="B902" s="19"/>
      <c r="C902" s="37"/>
      <c r="D902" s="19"/>
      <c r="E902" s="21"/>
      <c r="F902" s="95"/>
      <c r="G902" s="91">
        <f>VLOOKUP(E902,工作表9!$G$1:$H$142, 2, FALSE)</f>
        <v>0</v>
      </c>
      <c r="H902" s="96">
        <f t="shared" si="14"/>
        <v>0</v>
      </c>
    </row>
    <row r="903" spans="1:8">
      <c r="A903" s="19"/>
      <c r="B903" s="19"/>
      <c r="C903" s="37"/>
      <c r="D903" s="19"/>
      <c r="E903" s="21"/>
      <c r="F903" s="95"/>
      <c r="G903" s="91">
        <f>VLOOKUP(E903,工作表9!$G$1:$H$142, 2, FALSE)</f>
        <v>0</v>
      </c>
      <c r="H903" s="96">
        <f t="shared" si="14"/>
        <v>0</v>
      </c>
    </row>
    <row r="904" spans="1:8">
      <c r="A904" s="19"/>
      <c r="B904" s="19"/>
      <c r="C904" s="37"/>
      <c r="D904" s="19"/>
      <c r="E904" s="21"/>
      <c r="F904" s="95"/>
      <c r="G904" s="91">
        <f>VLOOKUP(E904,工作表9!$G$1:$H$142, 2, FALSE)</f>
        <v>0</v>
      </c>
      <c r="H904" s="96">
        <f t="shared" si="14"/>
        <v>0</v>
      </c>
    </row>
    <row r="905" spans="1:8">
      <c r="A905" s="19"/>
      <c r="B905" s="19"/>
      <c r="C905" s="37"/>
      <c r="D905" s="19"/>
      <c r="E905" s="21"/>
      <c r="F905" s="95"/>
      <c r="G905" s="91">
        <f>VLOOKUP(E905,工作表9!$G$1:$H$142, 2, FALSE)</f>
        <v>0</v>
      </c>
      <c r="H905" s="96">
        <f t="shared" si="14"/>
        <v>0</v>
      </c>
    </row>
    <row r="906" spans="1:8">
      <c r="A906" s="19"/>
      <c r="B906" s="19"/>
      <c r="C906" s="37"/>
      <c r="D906" s="19"/>
      <c r="E906" s="21"/>
      <c r="F906" s="95"/>
      <c r="G906" s="91">
        <f>VLOOKUP(E906,工作表9!$G$1:$H$142, 2, FALSE)</f>
        <v>0</v>
      </c>
      <c r="H906" s="96">
        <f t="shared" si="14"/>
        <v>0</v>
      </c>
    </row>
    <row r="907" spans="1:8">
      <c r="A907" s="19"/>
      <c r="B907" s="19"/>
      <c r="C907" s="37"/>
      <c r="D907" s="19"/>
      <c r="E907" s="21"/>
      <c r="F907" s="95"/>
      <c r="G907" s="91">
        <f>VLOOKUP(E907,工作表9!$G$1:$H$142, 2, FALSE)</f>
        <v>0</v>
      </c>
      <c r="H907" s="96">
        <f t="shared" si="14"/>
        <v>0</v>
      </c>
    </row>
    <row r="908" spans="1:8">
      <c r="A908" s="19"/>
      <c r="B908" s="19"/>
      <c r="C908" s="37"/>
      <c r="D908" s="19"/>
      <c r="E908" s="21"/>
      <c r="F908" s="95"/>
      <c r="G908" s="91">
        <f>VLOOKUP(E908,工作表9!$G$1:$H$142, 2, FALSE)</f>
        <v>0</v>
      </c>
      <c r="H908" s="96">
        <f t="shared" si="14"/>
        <v>0</v>
      </c>
    </row>
    <row r="909" spans="1:8">
      <c r="A909" s="19"/>
      <c r="B909" s="19"/>
      <c r="C909" s="37"/>
      <c r="D909" s="19"/>
      <c r="E909" s="21"/>
      <c r="F909" s="95"/>
      <c r="G909" s="91">
        <f>VLOOKUP(E909,工作表9!$G$1:$H$142, 2, FALSE)</f>
        <v>0</v>
      </c>
      <c r="H909" s="96">
        <f t="shared" si="14"/>
        <v>0</v>
      </c>
    </row>
    <row r="910" spans="1:8">
      <c r="A910" s="19"/>
      <c r="B910" s="19"/>
      <c r="C910" s="37"/>
      <c r="D910" s="19"/>
      <c r="E910" s="21"/>
      <c r="F910" s="95"/>
      <c r="G910" s="91">
        <f>VLOOKUP(E910,工作表9!$G$1:$H$142, 2, FALSE)</f>
        <v>0</v>
      </c>
      <c r="H910" s="96">
        <f t="shared" si="14"/>
        <v>0</v>
      </c>
    </row>
    <row r="911" spans="1:8">
      <c r="A911" s="19"/>
      <c r="B911" s="19"/>
      <c r="C911" s="37"/>
      <c r="D911" s="19"/>
      <c r="E911" s="21"/>
      <c r="F911" s="95"/>
      <c r="G911" s="91">
        <f>VLOOKUP(E911,工作表9!$G$1:$H$142, 2, FALSE)</f>
        <v>0</v>
      </c>
      <c r="H911" s="96">
        <f t="shared" si="14"/>
        <v>0</v>
      </c>
    </row>
    <row r="912" spans="1:8">
      <c r="A912" s="19"/>
      <c r="B912" s="19"/>
      <c r="C912" s="37"/>
      <c r="D912" s="19"/>
      <c r="E912" s="21"/>
      <c r="F912" s="95"/>
      <c r="G912" s="91">
        <f>VLOOKUP(E912,工作表9!$G$1:$H$142, 2, FALSE)</f>
        <v>0</v>
      </c>
      <c r="H912" s="96">
        <f t="shared" si="14"/>
        <v>0</v>
      </c>
    </row>
    <row r="913" spans="1:8">
      <c r="A913" s="19"/>
      <c r="B913" s="19"/>
      <c r="C913" s="37"/>
      <c r="D913" s="19"/>
      <c r="E913" s="21"/>
      <c r="F913" s="95"/>
      <c r="G913" s="91">
        <f>VLOOKUP(E913,工作表9!$G$1:$H$142, 2, FALSE)</f>
        <v>0</v>
      </c>
      <c r="H913" s="96">
        <f t="shared" si="14"/>
        <v>0</v>
      </c>
    </row>
    <row r="914" spans="1:8">
      <c r="A914" s="19"/>
      <c r="B914" s="19"/>
      <c r="C914" s="37"/>
      <c r="D914" s="19"/>
      <c r="E914" s="21"/>
      <c r="F914" s="95"/>
      <c r="G914" s="91">
        <f>VLOOKUP(E914,工作表9!$G$1:$H$142, 2, FALSE)</f>
        <v>0</v>
      </c>
      <c r="H914" s="96">
        <f t="shared" si="14"/>
        <v>0</v>
      </c>
    </row>
    <row r="915" spans="1:8">
      <c r="A915" s="19"/>
      <c r="B915" s="19"/>
      <c r="C915" s="37"/>
      <c r="D915" s="19"/>
      <c r="E915" s="21"/>
      <c r="F915" s="95"/>
      <c r="G915" s="91">
        <f>VLOOKUP(E915,工作表9!$G$1:$H$142, 2, FALSE)</f>
        <v>0</v>
      </c>
      <c r="H915" s="96">
        <f t="shared" si="14"/>
        <v>0</v>
      </c>
    </row>
    <row r="916" spans="1:8">
      <c r="A916" s="19"/>
      <c r="B916" s="19"/>
      <c r="C916" s="37"/>
      <c r="D916" s="19"/>
      <c r="E916" s="21"/>
      <c r="F916" s="95"/>
      <c r="G916" s="91">
        <f>VLOOKUP(E916,工作表9!$G$1:$H$142, 2, FALSE)</f>
        <v>0</v>
      </c>
      <c r="H916" s="96">
        <f t="shared" si="14"/>
        <v>0</v>
      </c>
    </row>
    <row r="917" spans="1:8">
      <c r="A917" s="19"/>
      <c r="B917" s="19"/>
      <c r="C917" s="37"/>
      <c r="D917" s="19"/>
      <c r="E917" s="21"/>
      <c r="F917" s="95"/>
      <c r="G917" s="91">
        <f>VLOOKUP(E917,工作表9!$G$1:$H$142, 2, FALSE)</f>
        <v>0</v>
      </c>
      <c r="H917" s="96">
        <f t="shared" si="14"/>
        <v>0</v>
      </c>
    </row>
    <row r="918" spans="1:8">
      <c r="A918" s="19"/>
      <c r="B918" s="19"/>
      <c r="C918" s="37"/>
      <c r="D918" s="19"/>
      <c r="E918" s="21"/>
      <c r="F918" s="95"/>
      <c r="G918" s="91">
        <f>VLOOKUP(E918,工作表9!$G$1:$H$142, 2, FALSE)</f>
        <v>0</v>
      </c>
      <c r="H918" s="96">
        <f t="shared" si="14"/>
        <v>0</v>
      </c>
    </row>
    <row r="919" spans="1:8">
      <c r="A919" s="19"/>
      <c r="B919" s="19"/>
      <c r="C919" s="37"/>
      <c r="D919" s="19"/>
      <c r="E919" s="21"/>
      <c r="F919" s="95"/>
      <c r="G919" s="91">
        <f>VLOOKUP(E919,工作表9!$G$1:$H$142, 2, FALSE)</f>
        <v>0</v>
      </c>
      <c r="H919" s="96">
        <f t="shared" si="14"/>
        <v>0</v>
      </c>
    </row>
    <row r="920" spans="1:8">
      <c r="A920" s="19"/>
      <c r="B920" s="19"/>
      <c r="C920" s="37"/>
      <c r="D920" s="19"/>
      <c r="E920" s="21"/>
      <c r="F920" s="95"/>
      <c r="G920" s="91">
        <f>VLOOKUP(E920,工作表9!$G$1:$H$142, 2, FALSE)</f>
        <v>0</v>
      </c>
      <c r="H920" s="96">
        <f t="shared" si="14"/>
        <v>0</v>
      </c>
    </row>
    <row r="921" spans="1:8">
      <c r="A921" s="19"/>
      <c r="B921" s="19"/>
      <c r="C921" s="37"/>
      <c r="D921" s="19"/>
      <c r="E921" s="21"/>
      <c r="F921" s="95"/>
      <c r="G921" s="91">
        <f>VLOOKUP(E921,工作表9!$G$1:$H$142, 2, FALSE)</f>
        <v>0</v>
      </c>
      <c r="H921" s="96">
        <f t="shared" si="14"/>
        <v>0</v>
      </c>
    </row>
    <row r="922" spans="1:8">
      <c r="A922" s="19"/>
      <c r="B922" s="19"/>
      <c r="C922" s="37"/>
      <c r="D922" s="19"/>
      <c r="E922" s="21"/>
      <c r="F922" s="95"/>
      <c r="G922" s="91">
        <f>VLOOKUP(E922,工作表9!$G$1:$H$142, 2, FALSE)</f>
        <v>0</v>
      </c>
      <c r="H922" s="96">
        <f t="shared" si="14"/>
        <v>0</v>
      </c>
    </row>
    <row r="923" spans="1:8">
      <c r="A923" s="19"/>
      <c r="B923" s="19"/>
      <c r="C923" s="37"/>
      <c r="D923" s="19"/>
      <c r="E923" s="21"/>
      <c r="F923" s="95"/>
      <c r="G923" s="91">
        <f>VLOOKUP(E923,工作表9!$G$1:$H$142, 2, FALSE)</f>
        <v>0</v>
      </c>
      <c r="H923" s="96">
        <f t="shared" si="14"/>
        <v>0</v>
      </c>
    </row>
    <row r="924" spans="1:8">
      <c r="A924" s="19"/>
      <c r="B924" s="19"/>
      <c r="C924" s="37"/>
      <c r="D924" s="19"/>
      <c r="E924" s="21"/>
      <c r="F924" s="95"/>
      <c r="G924" s="91">
        <f>VLOOKUP(E924,工作表9!$G$1:$H$142, 2, FALSE)</f>
        <v>0</v>
      </c>
      <c r="H924" s="96">
        <f t="shared" si="14"/>
        <v>0</v>
      </c>
    </row>
    <row r="925" spans="1:8">
      <c r="A925" s="19"/>
      <c r="B925" s="19"/>
      <c r="C925" s="37"/>
      <c r="D925" s="19"/>
      <c r="E925" s="21"/>
      <c r="F925" s="95"/>
      <c r="G925" s="91">
        <f>VLOOKUP(E925,工作表9!$G$1:$H$142, 2, FALSE)</f>
        <v>0</v>
      </c>
      <c r="H925" s="96">
        <f t="shared" si="14"/>
        <v>0</v>
      </c>
    </row>
    <row r="926" spans="1:8">
      <c r="A926" s="19"/>
      <c r="B926" s="19"/>
      <c r="C926" s="37"/>
      <c r="D926" s="19"/>
      <c r="E926" s="21"/>
      <c r="F926" s="95"/>
      <c r="G926" s="91">
        <f>VLOOKUP(E926,工作表9!$G$1:$H$142, 2, FALSE)</f>
        <v>0</v>
      </c>
      <c r="H926" s="96">
        <f t="shared" si="14"/>
        <v>0</v>
      </c>
    </row>
    <row r="927" spans="1:8">
      <c r="A927" s="19"/>
      <c r="B927" s="19"/>
      <c r="C927" s="37"/>
      <c r="D927" s="19"/>
      <c r="E927" s="21"/>
      <c r="F927" s="95"/>
      <c r="G927" s="91">
        <f>VLOOKUP(E927,工作表9!$G$1:$H$142, 2, FALSE)</f>
        <v>0</v>
      </c>
      <c r="H927" s="96">
        <f t="shared" si="14"/>
        <v>0</v>
      </c>
    </row>
    <row r="928" spans="1:8">
      <c r="A928" s="19"/>
      <c r="B928" s="19"/>
      <c r="C928" s="37"/>
      <c r="D928" s="19"/>
      <c r="E928" s="21"/>
      <c r="F928" s="95"/>
      <c r="G928" s="91">
        <f>VLOOKUP(E928,工作表9!$G$1:$H$142, 2, FALSE)</f>
        <v>0</v>
      </c>
      <c r="H928" s="96">
        <f t="shared" si="14"/>
        <v>0</v>
      </c>
    </row>
    <row r="929" spans="1:8">
      <c r="A929" s="19"/>
      <c r="B929" s="19"/>
      <c r="C929" s="37"/>
      <c r="D929" s="19"/>
      <c r="E929" s="21"/>
      <c r="F929" s="95"/>
      <c r="G929" s="91">
        <f>VLOOKUP(E929,工作表9!$G$1:$H$142, 2, FALSE)</f>
        <v>0</v>
      </c>
      <c r="H929" s="96">
        <f t="shared" si="14"/>
        <v>0</v>
      </c>
    </row>
    <row r="930" spans="1:8">
      <c r="A930" s="19"/>
      <c r="B930" s="19"/>
      <c r="C930" s="37"/>
      <c r="D930" s="19"/>
      <c r="E930" s="21"/>
      <c r="F930" s="95"/>
      <c r="G930" s="91">
        <f>VLOOKUP(E930,工作表9!$G$1:$H$142, 2, FALSE)</f>
        <v>0</v>
      </c>
      <c r="H930" s="96">
        <f t="shared" si="14"/>
        <v>0</v>
      </c>
    </row>
    <row r="931" spans="1:8">
      <c r="A931" s="19"/>
      <c r="B931" s="19"/>
      <c r="C931" s="37"/>
      <c r="D931" s="19"/>
      <c r="E931" s="21"/>
      <c r="F931" s="95"/>
      <c r="G931" s="91">
        <f>VLOOKUP(E931,工作表9!$G$1:$H$142, 2, FALSE)</f>
        <v>0</v>
      </c>
      <c r="H931" s="96">
        <f t="shared" si="14"/>
        <v>0</v>
      </c>
    </row>
    <row r="932" spans="1:8">
      <c r="A932" s="19"/>
      <c r="B932" s="19"/>
      <c r="C932" s="37"/>
      <c r="D932" s="19"/>
      <c r="E932" s="21"/>
      <c r="F932" s="95"/>
      <c r="G932" s="91">
        <f>VLOOKUP(E932,工作表9!$G$1:$H$142, 2, FALSE)</f>
        <v>0</v>
      </c>
      <c r="H932" s="96">
        <f t="shared" si="14"/>
        <v>0</v>
      </c>
    </row>
    <row r="933" spans="1:8">
      <c r="A933" s="19"/>
      <c r="B933" s="19"/>
      <c r="C933" s="37"/>
      <c r="D933" s="19"/>
      <c r="E933" s="21"/>
      <c r="F933" s="95"/>
      <c r="G933" s="91">
        <f>VLOOKUP(E933,工作表9!$G$1:$H$142, 2, FALSE)</f>
        <v>0</v>
      </c>
      <c r="H933" s="96">
        <f t="shared" si="14"/>
        <v>0</v>
      </c>
    </row>
    <row r="934" spans="1:8">
      <c r="A934" s="19"/>
      <c r="B934" s="19"/>
      <c r="C934" s="37"/>
      <c r="D934" s="19"/>
      <c r="E934" s="21"/>
      <c r="F934" s="95"/>
      <c r="G934" s="91">
        <f>VLOOKUP(E934,工作表9!$G$1:$H$142, 2, FALSE)</f>
        <v>0</v>
      </c>
      <c r="H934" s="96">
        <f t="shared" si="14"/>
        <v>0</v>
      </c>
    </row>
    <row r="935" spans="1:8">
      <c r="A935" s="19"/>
      <c r="B935" s="19"/>
      <c r="C935" s="37"/>
      <c r="D935" s="19"/>
      <c r="E935" s="21"/>
      <c r="F935" s="95"/>
      <c r="G935" s="91">
        <f>VLOOKUP(E935,工作表9!$G$1:$H$142, 2, FALSE)</f>
        <v>0</v>
      </c>
      <c r="H935" s="96">
        <f t="shared" si="14"/>
        <v>0</v>
      </c>
    </row>
    <row r="936" spans="1:8">
      <c r="A936" s="19"/>
      <c r="B936" s="19"/>
      <c r="C936" s="37"/>
      <c r="D936" s="19"/>
      <c r="E936" s="21"/>
      <c r="F936" s="95"/>
      <c r="G936" s="91">
        <f>VLOOKUP(E936,工作表9!$G$1:$H$142, 2, FALSE)</f>
        <v>0</v>
      </c>
      <c r="H936" s="96">
        <f t="shared" si="14"/>
        <v>0</v>
      </c>
    </row>
    <row r="937" spans="1:8">
      <c r="A937" s="19"/>
      <c r="B937" s="19"/>
      <c r="C937" s="37"/>
      <c r="D937" s="19"/>
      <c r="E937" s="21"/>
      <c r="F937" s="95"/>
      <c r="G937" s="91">
        <f>VLOOKUP(E937,工作表9!$G$1:$H$142, 2, FALSE)</f>
        <v>0</v>
      </c>
      <c r="H937" s="96">
        <f t="shared" si="14"/>
        <v>0</v>
      </c>
    </row>
    <row r="938" spans="1:8">
      <c r="A938" s="19"/>
      <c r="B938" s="19"/>
      <c r="C938" s="37"/>
      <c r="D938" s="19"/>
      <c r="E938" s="21"/>
      <c r="F938" s="95"/>
      <c r="G938" s="91">
        <f>VLOOKUP(E938,工作表9!$G$1:$H$142, 2, FALSE)</f>
        <v>0</v>
      </c>
      <c r="H938" s="96">
        <f t="shared" si="14"/>
        <v>0</v>
      </c>
    </row>
    <row r="939" spans="1:8">
      <c r="A939" s="19"/>
      <c r="B939" s="19"/>
      <c r="C939" s="37"/>
      <c r="D939" s="19"/>
      <c r="E939" s="21"/>
      <c r="F939" s="95"/>
      <c r="G939" s="91">
        <f>VLOOKUP(E939,工作表9!$G$1:$H$142, 2, FALSE)</f>
        <v>0</v>
      </c>
      <c r="H939" s="96">
        <f t="shared" si="14"/>
        <v>0</v>
      </c>
    </row>
    <row r="940" spans="1:8">
      <c r="A940" s="19"/>
      <c r="B940" s="19"/>
      <c r="C940" s="37"/>
      <c r="D940" s="19"/>
      <c r="E940" s="21"/>
      <c r="F940" s="95"/>
      <c r="G940" s="91">
        <f>VLOOKUP(E940,工作表9!$G$1:$H$142, 2, FALSE)</f>
        <v>0</v>
      </c>
      <c r="H940" s="96">
        <f t="shared" si="14"/>
        <v>0</v>
      </c>
    </row>
    <row r="941" spans="1:8">
      <c r="A941" s="19"/>
      <c r="B941" s="19"/>
      <c r="C941" s="37"/>
      <c r="D941" s="19"/>
      <c r="E941" s="21"/>
      <c r="F941" s="95"/>
      <c r="G941" s="91">
        <f>VLOOKUP(E941,工作表9!$G$1:$H$142, 2, FALSE)</f>
        <v>0</v>
      </c>
      <c r="H941" s="96">
        <f t="shared" si="14"/>
        <v>0</v>
      </c>
    </row>
    <row r="942" spans="1:8">
      <c r="A942" s="19"/>
      <c r="B942" s="19"/>
      <c r="C942" s="37"/>
      <c r="D942" s="19"/>
      <c r="E942" s="21"/>
      <c r="F942" s="95"/>
      <c r="G942" s="91">
        <f>VLOOKUP(E942,工作表9!$G$1:$H$142, 2, FALSE)</f>
        <v>0</v>
      </c>
      <c r="H942" s="96">
        <f t="shared" si="14"/>
        <v>0</v>
      </c>
    </row>
    <row r="943" spans="1:8">
      <c r="A943" s="19"/>
      <c r="B943" s="19"/>
      <c r="C943" s="37"/>
      <c r="D943" s="19"/>
      <c r="E943" s="21"/>
      <c r="F943" s="95"/>
      <c r="G943" s="91">
        <f>VLOOKUP(E943,工作表9!$G$1:$H$142, 2, FALSE)</f>
        <v>0</v>
      </c>
      <c r="H943" s="96">
        <f t="shared" si="14"/>
        <v>0</v>
      </c>
    </row>
    <row r="944" spans="1:8">
      <c r="A944" s="19"/>
      <c r="B944" s="19"/>
      <c r="C944" s="37"/>
      <c r="D944" s="19"/>
      <c r="E944" s="21"/>
      <c r="F944" s="95"/>
      <c r="G944" s="91">
        <f>VLOOKUP(E944,工作表9!$G$1:$H$142, 2, FALSE)</f>
        <v>0</v>
      </c>
      <c r="H944" s="96">
        <f t="shared" si="14"/>
        <v>0</v>
      </c>
    </row>
    <row r="945" spans="1:8">
      <c r="A945" s="19"/>
      <c r="B945" s="19"/>
      <c r="C945" s="37"/>
      <c r="D945" s="19"/>
      <c r="E945" s="21"/>
      <c r="F945" s="95"/>
      <c r="G945" s="91">
        <f>VLOOKUP(E945,工作表9!$G$1:$H$142, 2, FALSE)</f>
        <v>0</v>
      </c>
      <c r="H945" s="96">
        <f t="shared" si="14"/>
        <v>0</v>
      </c>
    </row>
    <row r="946" spans="1:8">
      <c r="A946" s="19"/>
      <c r="B946" s="19"/>
      <c r="C946" s="37"/>
      <c r="D946" s="19"/>
      <c r="E946" s="21"/>
      <c r="F946" s="95"/>
      <c r="G946" s="91">
        <f>VLOOKUP(E946,工作表9!$G$1:$H$142, 2, FALSE)</f>
        <v>0</v>
      </c>
      <c r="H946" s="96">
        <f t="shared" si="14"/>
        <v>0</v>
      </c>
    </row>
    <row r="947" spans="1:8">
      <c r="A947" s="19"/>
      <c r="B947" s="19"/>
      <c r="C947" s="37"/>
      <c r="D947" s="19"/>
      <c r="E947" s="21"/>
      <c r="F947" s="95"/>
      <c r="G947" s="91">
        <f>VLOOKUP(E947,工作表9!$G$1:$H$142, 2, FALSE)</f>
        <v>0</v>
      </c>
      <c r="H947" s="96">
        <f t="shared" si="14"/>
        <v>0</v>
      </c>
    </row>
    <row r="948" spans="1:8">
      <c r="A948" s="19"/>
      <c r="B948" s="19"/>
      <c r="C948" s="37"/>
      <c r="D948" s="19"/>
      <c r="E948" s="21"/>
      <c r="F948" s="95"/>
      <c r="G948" s="91">
        <f>VLOOKUP(E948,工作表9!$G$1:$H$142, 2, FALSE)</f>
        <v>0</v>
      </c>
      <c r="H948" s="96">
        <f t="shared" si="14"/>
        <v>0</v>
      </c>
    </row>
    <row r="949" spans="1:8">
      <c r="A949" s="19"/>
      <c r="B949" s="19"/>
      <c r="C949" s="37"/>
      <c r="D949" s="19"/>
      <c r="E949" s="21"/>
      <c r="F949" s="95"/>
      <c r="G949" s="91">
        <f>VLOOKUP(E949,工作表9!$G$1:$H$142, 2, FALSE)</f>
        <v>0</v>
      </c>
      <c r="H949" s="96">
        <f t="shared" si="14"/>
        <v>0</v>
      </c>
    </row>
    <row r="950" spans="1:8">
      <c r="A950" s="19"/>
      <c r="B950" s="19"/>
      <c r="C950" s="37"/>
      <c r="D950" s="19"/>
      <c r="E950" s="21"/>
      <c r="F950" s="95"/>
      <c r="G950" s="91">
        <f>VLOOKUP(E950,工作表9!$G$1:$H$142, 2, FALSE)</f>
        <v>0</v>
      </c>
      <c r="H950" s="96">
        <f t="shared" si="14"/>
        <v>0</v>
      </c>
    </row>
    <row r="951" spans="1:8">
      <c r="A951" s="19"/>
      <c r="B951" s="19"/>
      <c r="C951" s="37"/>
      <c r="D951" s="19"/>
      <c r="E951" s="21"/>
      <c r="F951" s="95"/>
      <c r="G951" s="91">
        <f>VLOOKUP(E951,工作表9!$G$1:$H$142, 2, FALSE)</f>
        <v>0</v>
      </c>
      <c r="H951" s="96">
        <f t="shared" si="14"/>
        <v>0</v>
      </c>
    </row>
    <row r="952" spans="1:8">
      <c r="A952" s="19"/>
      <c r="B952" s="19"/>
      <c r="C952" s="37"/>
      <c r="D952" s="19"/>
      <c r="E952" s="21"/>
      <c r="F952" s="95"/>
      <c r="G952" s="91">
        <f>VLOOKUP(E952,工作表9!$G$1:$H$142, 2, FALSE)</f>
        <v>0</v>
      </c>
      <c r="H952" s="96">
        <f t="shared" si="14"/>
        <v>0</v>
      </c>
    </row>
    <row r="953" spans="1:8">
      <c r="A953" s="19"/>
      <c r="B953" s="19"/>
      <c r="C953" s="37"/>
      <c r="D953" s="19"/>
      <c r="E953" s="21"/>
      <c r="F953" s="95"/>
      <c r="G953" s="91">
        <f>VLOOKUP(E953,工作表9!$G$1:$H$142, 2, FALSE)</f>
        <v>0</v>
      </c>
      <c r="H953" s="96">
        <f t="shared" si="14"/>
        <v>0</v>
      </c>
    </row>
    <row r="954" spans="1:8">
      <c r="A954" s="19"/>
      <c r="B954" s="19"/>
      <c r="C954" s="37"/>
      <c r="D954" s="19"/>
      <c r="E954" s="21"/>
      <c r="F954" s="95"/>
      <c r="G954" s="91">
        <f>VLOOKUP(E954,工作表9!$G$1:$H$142, 2, FALSE)</f>
        <v>0</v>
      </c>
      <c r="H954" s="96">
        <f t="shared" si="14"/>
        <v>0</v>
      </c>
    </row>
    <row r="955" spans="1:8">
      <c r="A955" s="19"/>
      <c r="B955" s="19"/>
      <c r="C955" s="37"/>
      <c r="D955" s="19"/>
      <c r="E955" s="21"/>
      <c r="F955" s="95"/>
      <c r="G955" s="91">
        <f>VLOOKUP(E955,工作表9!$G$1:$H$142, 2, FALSE)</f>
        <v>0</v>
      </c>
      <c r="H955" s="96">
        <f t="shared" si="14"/>
        <v>0</v>
      </c>
    </row>
    <row r="956" spans="1:8">
      <c r="A956" s="19"/>
      <c r="B956" s="19"/>
      <c r="C956" s="37"/>
      <c r="D956" s="19"/>
      <c r="E956" s="21"/>
      <c r="F956" s="95"/>
      <c r="G956" s="91">
        <f>VLOOKUP(E956,工作表9!$G$1:$H$142, 2, FALSE)</f>
        <v>0</v>
      </c>
      <c r="H956" s="96">
        <f t="shared" si="14"/>
        <v>0</v>
      </c>
    </row>
    <row r="957" spans="1:8">
      <c r="A957" s="19"/>
      <c r="B957" s="19"/>
      <c r="C957" s="37"/>
      <c r="D957" s="19"/>
      <c r="E957" s="21"/>
      <c r="F957" s="95"/>
      <c r="G957" s="91">
        <f>VLOOKUP(E957,工作表9!$G$1:$H$142, 2, FALSE)</f>
        <v>0</v>
      </c>
      <c r="H957" s="96">
        <f t="shared" si="14"/>
        <v>0</v>
      </c>
    </row>
    <row r="958" spans="1:8">
      <c r="A958" s="19"/>
      <c r="B958" s="19"/>
      <c r="C958" s="37"/>
      <c r="D958" s="19"/>
      <c r="E958" s="21"/>
      <c r="F958" s="95"/>
      <c r="G958" s="91">
        <f>VLOOKUP(E958,工作表9!$G$1:$H$142, 2, FALSE)</f>
        <v>0</v>
      </c>
      <c r="H958" s="96">
        <f t="shared" si="14"/>
        <v>0</v>
      </c>
    </row>
    <row r="959" spans="1:8">
      <c r="A959" s="19"/>
      <c r="B959" s="19"/>
      <c r="C959" s="37"/>
      <c r="D959" s="19"/>
      <c r="E959" s="21"/>
      <c r="F959" s="95"/>
      <c r="G959" s="91">
        <f>VLOOKUP(E959,工作表9!$G$1:$H$142, 2, FALSE)</f>
        <v>0</v>
      </c>
      <c r="H959" s="96">
        <f t="shared" si="14"/>
        <v>0</v>
      </c>
    </row>
    <row r="960" spans="1:8">
      <c r="A960" s="19"/>
      <c r="B960" s="19"/>
      <c r="C960" s="37"/>
      <c r="D960" s="19"/>
      <c r="E960" s="21"/>
      <c r="F960" s="95"/>
      <c r="G960" s="91">
        <f>VLOOKUP(E960,工作表9!$G$1:$H$142, 2, FALSE)</f>
        <v>0</v>
      </c>
      <c r="H960" s="96">
        <f t="shared" si="14"/>
        <v>0</v>
      </c>
    </row>
    <row r="961" spans="1:8">
      <c r="A961" s="19"/>
      <c r="B961" s="19"/>
      <c r="C961" s="37"/>
      <c r="D961" s="19"/>
      <c r="E961" s="21"/>
      <c r="F961" s="95"/>
      <c r="G961" s="91">
        <f>VLOOKUP(E961,工作表9!$G$1:$H$142, 2, FALSE)</f>
        <v>0</v>
      </c>
      <c r="H961" s="96">
        <f t="shared" si="14"/>
        <v>0</v>
      </c>
    </row>
    <row r="962" spans="1:8">
      <c r="A962" s="19"/>
      <c r="B962" s="19"/>
      <c r="C962" s="37"/>
      <c r="D962" s="19"/>
      <c r="E962" s="21"/>
      <c r="F962" s="95"/>
      <c r="G962" s="91">
        <f>VLOOKUP(E962,工作表9!$G$1:$H$142, 2, FALSE)</f>
        <v>0</v>
      </c>
      <c r="H962" s="96">
        <f t="shared" si="14"/>
        <v>0</v>
      </c>
    </row>
    <row r="963" spans="1:8">
      <c r="A963" s="19"/>
      <c r="B963" s="19"/>
      <c r="C963" s="37"/>
      <c r="D963" s="19"/>
      <c r="E963" s="21"/>
      <c r="F963" s="95"/>
      <c r="G963" s="91">
        <f>VLOOKUP(E963,工作表9!$G$1:$H$142, 2, FALSE)</f>
        <v>0</v>
      </c>
      <c r="H963" s="96">
        <f t="shared" si="14"/>
        <v>0</v>
      </c>
    </row>
    <row r="964" spans="1:8">
      <c r="A964" s="19"/>
      <c r="B964" s="19"/>
      <c r="C964" s="37"/>
      <c r="D964" s="19"/>
      <c r="E964" s="21"/>
      <c r="F964" s="95"/>
      <c r="G964" s="91">
        <f>VLOOKUP(E964,工作表9!$G$1:$H$142, 2, FALSE)</f>
        <v>0</v>
      </c>
      <c r="H964" s="96">
        <f t="shared" si="14"/>
        <v>0</v>
      </c>
    </row>
    <row r="965" spans="1:8">
      <c r="A965" s="19"/>
      <c r="B965" s="19"/>
      <c r="C965" s="37"/>
      <c r="D965" s="19"/>
      <c r="E965" s="21"/>
      <c r="F965" s="95"/>
      <c r="G965" s="91">
        <f>VLOOKUP(E965,工作表9!$G$1:$H$142, 2, FALSE)</f>
        <v>0</v>
      </c>
      <c r="H965" s="96">
        <f t="shared" ref="H965:H1000" si="15">F965*G965</f>
        <v>0</v>
      </c>
    </row>
    <row r="966" spans="1:8">
      <c r="A966" s="19"/>
      <c r="B966" s="19"/>
      <c r="C966" s="37"/>
      <c r="D966" s="19"/>
      <c r="E966" s="21"/>
      <c r="F966" s="95"/>
      <c r="G966" s="91">
        <f>VLOOKUP(E966,工作表9!$G$1:$H$142, 2, FALSE)</f>
        <v>0</v>
      </c>
      <c r="H966" s="96">
        <f t="shared" si="15"/>
        <v>0</v>
      </c>
    </row>
    <row r="967" spans="1:8">
      <c r="A967" s="19"/>
      <c r="B967" s="19"/>
      <c r="C967" s="37"/>
      <c r="D967" s="19"/>
      <c r="E967" s="21"/>
      <c r="F967" s="95"/>
      <c r="G967" s="91">
        <f>VLOOKUP(E967,工作表9!$G$1:$H$142, 2, FALSE)</f>
        <v>0</v>
      </c>
      <c r="H967" s="96">
        <f t="shared" si="15"/>
        <v>0</v>
      </c>
    </row>
    <row r="968" spans="1:8">
      <c r="A968" s="19"/>
      <c r="B968" s="19"/>
      <c r="C968" s="37"/>
      <c r="D968" s="19"/>
      <c r="E968" s="21"/>
      <c r="F968" s="95"/>
      <c r="G968" s="91">
        <f>VLOOKUP(E968,工作表9!$G$1:$H$142, 2, FALSE)</f>
        <v>0</v>
      </c>
      <c r="H968" s="96">
        <f t="shared" si="15"/>
        <v>0</v>
      </c>
    </row>
    <row r="969" spans="1:8">
      <c r="A969" s="19"/>
      <c r="B969" s="19"/>
      <c r="C969" s="37"/>
      <c r="D969" s="19"/>
      <c r="E969" s="21"/>
      <c r="F969" s="95"/>
      <c r="G969" s="91">
        <f>VLOOKUP(E969,工作表9!$G$1:$H$142, 2, FALSE)</f>
        <v>0</v>
      </c>
      <c r="H969" s="96">
        <f t="shared" si="15"/>
        <v>0</v>
      </c>
    </row>
    <row r="970" spans="1:8">
      <c r="A970" s="19"/>
      <c r="B970" s="19"/>
      <c r="C970" s="37"/>
      <c r="D970" s="19"/>
      <c r="E970" s="21"/>
      <c r="F970" s="95"/>
      <c r="G970" s="91">
        <f>VLOOKUP(E970,工作表9!$G$1:$H$142, 2, FALSE)</f>
        <v>0</v>
      </c>
      <c r="H970" s="96">
        <f t="shared" si="15"/>
        <v>0</v>
      </c>
    </row>
    <row r="971" spans="1:8">
      <c r="A971" s="19"/>
      <c r="B971" s="19"/>
      <c r="C971" s="37"/>
      <c r="D971" s="19"/>
      <c r="E971" s="21"/>
      <c r="F971" s="95"/>
      <c r="G971" s="91">
        <f>VLOOKUP(E971,工作表9!$G$1:$H$142, 2, FALSE)</f>
        <v>0</v>
      </c>
      <c r="H971" s="96">
        <f t="shared" si="15"/>
        <v>0</v>
      </c>
    </row>
    <row r="972" spans="1:8">
      <c r="A972" s="19"/>
      <c r="B972" s="19"/>
      <c r="C972" s="37"/>
      <c r="D972" s="19"/>
      <c r="E972" s="21"/>
      <c r="F972" s="95"/>
      <c r="G972" s="91">
        <f>VLOOKUP(E972,工作表9!$G$1:$H$142, 2, FALSE)</f>
        <v>0</v>
      </c>
      <c r="H972" s="96">
        <f t="shared" si="15"/>
        <v>0</v>
      </c>
    </row>
    <row r="973" spans="1:8">
      <c r="A973" s="19"/>
      <c r="B973" s="19"/>
      <c r="C973" s="37"/>
      <c r="D973" s="19"/>
      <c r="E973" s="21"/>
      <c r="F973" s="95"/>
      <c r="G973" s="91">
        <f>VLOOKUP(E973,工作表9!$G$1:$H$142, 2, FALSE)</f>
        <v>0</v>
      </c>
      <c r="H973" s="96">
        <f t="shared" si="15"/>
        <v>0</v>
      </c>
    </row>
    <row r="974" spans="1:8">
      <c r="A974" s="19"/>
      <c r="B974" s="19"/>
      <c r="C974" s="37"/>
      <c r="D974" s="19"/>
      <c r="E974" s="21"/>
      <c r="F974" s="95"/>
      <c r="G974" s="91">
        <f>VLOOKUP(E974,工作表9!$G$1:$H$142, 2, FALSE)</f>
        <v>0</v>
      </c>
      <c r="H974" s="96">
        <f t="shared" si="15"/>
        <v>0</v>
      </c>
    </row>
    <row r="975" spans="1:8">
      <c r="A975" s="19"/>
      <c r="B975" s="19"/>
      <c r="C975" s="37"/>
      <c r="D975" s="19"/>
      <c r="E975" s="21"/>
      <c r="F975" s="95"/>
      <c r="G975" s="91">
        <f>VLOOKUP(E975,工作表9!$G$1:$H$142, 2, FALSE)</f>
        <v>0</v>
      </c>
      <c r="H975" s="96">
        <f t="shared" si="15"/>
        <v>0</v>
      </c>
    </row>
    <row r="976" spans="1:8">
      <c r="A976" s="19"/>
      <c r="B976" s="19"/>
      <c r="C976" s="37"/>
      <c r="D976" s="19"/>
      <c r="E976" s="21"/>
      <c r="F976" s="95"/>
      <c r="G976" s="91">
        <f>VLOOKUP(E976,工作表9!$G$1:$H$142, 2, FALSE)</f>
        <v>0</v>
      </c>
      <c r="H976" s="96">
        <f t="shared" si="15"/>
        <v>0</v>
      </c>
    </row>
    <row r="977" spans="1:8">
      <c r="A977" s="19"/>
      <c r="B977" s="19"/>
      <c r="C977" s="37"/>
      <c r="D977" s="19"/>
      <c r="E977" s="21"/>
      <c r="F977" s="95"/>
      <c r="G977" s="91">
        <f>VLOOKUP(E977,工作表9!$G$1:$H$142, 2, FALSE)</f>
        <v>0</v>
      </c>
      <c r="H977" s="96">
        <f t="shared" si="15"/>
        <v>0</v>
      </c>
    </row>
    <row r="978" spans="1:8">
      <c r="A978" s="19"/>
      <c r="B978" s="19"/>
      <c r="C978" s="37"/>
      <c r="D978" s="19"/>
      <c r="E978" s="21"/>
      <c r="F978" s="95"/>
      <c r="G978" s="91">
        <f>VLOOKUP(E978,工作表9!$G$1:$H$142, 2, FALSE)</f>
        <v>0</v>
      </c>
      <c r="H978" s="96">
        <f t="shared" si="15"/>
        <v>0</v>
      </c>
    </row>
    <row r="979" spans="1:8">
      <c r="A979" s="19"/>
      <c r="B979" s="19"/>
      <c r="C979" s="37"/>
      <c r="D979" s="19"/>
      <c r="E979" s="21"/>
      <c r="F979" s="95"/>
      <c r="G979" s="91">
        <f>VLOOKUP(E979,工作表9!$G$1:$H$142, 2, FALSE)</f>
        <v>0</v>
      </c>
      <c r="H979" s="96">
        <f t="shared" si="15"/>
        <v>0</v>
      </c>
    </row>
    <row r="980" spans="1:8">
      <c r="A980" s="19"/>
      <c r="B980" s="19"/>
      <c r="C980" s="37"/>
      <c r="D980" s="19"/>
      <c r="E980" s="21"/>
      <c r="F980" s="95"/>
      <c r="G980" s="91">
        <f>VLOOKUP(E980,工作表9!$G$1:$H$142, 2, FALSE)</f>
        <v>0</v>
      </c>
      <c r="H980" s="96">
        <f t="shared" si="15"/>
        <v>0</v>
      </c>
    </row>
    <row r="981" spans="1:8">
      <c r="A981" s="19"/>
      <c r="B981" s="19"/>
      <c r="C981" s="37"/>
      <c r="D981" s="19"/>
      <c r="E981" s="21"/>
      <c r="F981" s="95"/>
      <c r="G981" s="91">
        <f>VLOOKUP(E981,工作表9!$G$1:$H$142, 2, FALSE)</f>
        <v>0</v>
      </c>
      <c r="H981" s="96">
        <f t="shared" si="15"/>
        <v>0</v>
      </c>
    </row>
    <row r="982" spans="1:8">
      <c r="A982" s="19"/>
      <c r="B982" s="19"/>
      <c r="C982" s="37"/>
      <c r="D982" s="19"/>
      <c r="E982" s="21"/>
      <c r="F982" s="95"/>
      <c r="G982" s="91">
        <f>VLOOKUP(E982,工作表9!$G$1:$H$142, 2, FALSE)</f>
        <v>0</v>
      </c>
      <c r="H982" s="96">
        <f t="shared" si="15"/>
        <v>0</v>
      </c>
    </row>
    <row r="983" spans="1:8">
      <c r="A983" s="19"/>
      <c r="B983" s="19"/>
      <c r="C983" s="37"/>
      <c r="D983" s="19"/>
      <c r="E983" s="21"/>
      <c r="F983" s="95"/>
      <c r="G983" s="91">
        <f>VLOOKUP(E983,工作表9!$G$1:$H$142, 2, FALSE)</f>
        <v>0</v>
      </c>
      <c r="H983" s="96">
        <f t="shared" si="15"/>
        <v>0</v>
      </c>
    </row>
    <row r="984" spans="1:8">
      <c r="A984" s="19"/>
      <c r="B984" s="19"/>
      <c r="C984" s="37"/>
      <c r="D984" s="19"/>
      <c r="E984" s="21"/>
      <c r="F984" s="95"/>
      <c r="G984" s="91">
        <f>VLOOKUP(E984,工作表9!$G$1:$H$142, 2, FALSE)</f>
        <v>0</v>
      </c>
      <c r="H984" s="96">
        <f t="shared" si="15"/>
        <v>0</v>
      </c>
    </row>
    <row r="985" spans="1:8">
      <c r="A985" s="19"/>
      <c r="B985" s="19"/>
      <c r="C985" s="37"/>
      <c r="D985" s="19"/>
      <c r="E985" s="21"/>
      <c r="F985" s="95"/>
      <c r="G985" s="91">
        <f>VLOOKUP(E985,工作表9!$G$1:$H$142, 2, FALSE)</f>
        <v>0</v>
      </c>
      <c r="H985" s="96">
        <f t="shared" si="15"/>
        <v>0</v>
      </c>
    </row>
    <row r="986" spans="1:8">
      <c r="A986" s="19"/>
      <c r="B986" s="19"/>
      <c r="C986" s="37"/>
      <c r="D986" s="19"/>
      <c r="E986" s="21"/>
      <c r="F986" s="95"/>
      <c r="G986" s="91">
        <f>VLOOKUP(E986,工作表9!$G$1:$H$142, 2, FALSE)</f>
        <v>0</v>
      </c>
      <c r="H986" s="96">
        <f t="shared" si="15"/>
        <v>0</v>
      </c>
    </row>
    <row r="987" spans="1:8">
      <c r="A987" s="19"/>
      <c r="B987" s="19"/>
      <c r="C987" s="37"/>
      <c r="D987" s="19"/>
      <c r="E987" s="21"/>
      <c r="F987" s="95"/>
      <c r="G987" s="91">
        <f>VLOOKUP(E987,工作表9!$G$1:$H$142, 2, FALSE)</f>
        <v>0</v>
      </c>
      <c r="H987" s="96">
        <f t="shared" si="15"/>
        <v>0</v>
      </c>
    </row>
    <row r="988" spans="1:8">
      <c r="A988" s="19"/>
      <c r="B988" s="19"/>
      <c r="C988" s="37"/>
      <c r="D988" s="19"/>
      <c r="E988" s="21"/>
      <c r="F988" s="95"/>
      <c r="G988" s="91">
        <f>VLOOKUP(E988,工作表9!$G$1:$H$142, 2, FALSE)</f>
        <v>0</v>
      </c>
      <c r="H988" s="96">
        <f t="shared" si="15"/>
        <v>0</v>
      </c>
    </row>
    <row r="989" spans="1:8">
      <c r="A989" s="19"/>
      <c r="B989" s="19"/>
      <c r="C989" s="37"/>
      <c r="D989" s="19"/>
      <c r="E989" s="21"/>
      <c r="F989" s="95"/>
      <c r="G989" s="91">
        <f>VLOOKUP(E989,工作表9!$G$1:$H$142, 2, FALSE)</f>
        <v>0</v>
      </c>
      <c r="H989" s="96">
        <f t="shared" si="15"/>
        <v>0</v>
      </c>
    </row>
    <row r="990" spans="1:8">
      <c r="A990" s="19"/>
      <c r="B990" s="19"/>
      <c r="C990" s="37"/>
      <c r="D990" s="19"/>
      <c r="E990" s="21"/>
      <c r="F990" s="95"/>
      <c r="G990" s="91">
        <f>VLOOKUP(E990,工作表9!$G$1:$H$142, 2, FALSE)</f>
        <v>0</v>
      </c>
      <c r="H990" s="96">
        <f t="shared" si="15"/>
        <v>0</v>
      </c>
    </row>
    <row r="991" spans="1:8">
      <c r="A991" s="19"/>
      <c r="B991" s="19"/>
      <c r="C991" s="37"/>
      <c r="D991" s="19"/>
      <c r="E991" s="21"/>
      <c r="F991" s="95"/>
      <c r="G991" s="91">
        <f>VLOOKUP(E991,工作表9!$G$1:$H$142, 2, FALSE)</f>
        <v>0</v>
      </c>
      <c r="H991" s="96">
        <f t="shared" si="15"/>
        <v>0</v>
      </c>
    </row>
    <row r="992" spans="1:8">
      <c r="A992" s="19"/>
      <c r="B992" s="19"/>
      <c r="C992" s="37"/>
      <c r="D992" s="19"/>
      <c r="E992" s="21"/>
      <c r="F992" s="95"/>
      <c r="G992" s="91">
        <f>VLOOKUP(E992,工作表9!$G$1:$H$142, 2, FALSE)</f>
        <v>0</v>
      </c>
      <c r="H992" s="96">
        <f t="shared" si="15"/>
        <v>0</v>
      </c>
    </row>
    <row r="993" spans="1:8">
      <c r="A993" s="19"/>
      <c r="B993" s="19"/>
      <c r="C993" s="37"/>
      <c r="D993" s="19"/>
      <c r="E993" s="21"/>
      <c r="F993" s="95"/>
      <c r="G993" s="91">
        <f>VLOOKUP(E993,工作表9!$G$1:$H$142, 2, FALSE)</f>
        <v>0</v>
      </c>
      <c r="H993" s="96">
        <f t="shared" si="15"/>
        <v>0</v>
      </c>
    </row>
    <row r="994" spans="1:8">
      <c r="A994" s="19"/>
      <c r="B994" s="19"/>
      <c r="C994" s="37"/>
      <c r="D994" s="19"/>
      <c r="E994" s="21"/>
      <c r="F994" s="95"/>
      <c r="G994" s="91">
        <f>VLOOKUP(E994,工作表9!$G$1:$H$142, 2, FALSE)</f>
        <v>0</v>
      </c>
      <c r="H994" s="96">
        <f t="shared" si="15"/>
        <v>0</v>
      </c>
    </row>
    <row r="995" spans="1:8">
      <c r="A995" s="19"/>
      <c r="B995" s="19"/>
      <c r="C995" s="37"/>
      <c r="D995" s="19"/>
      <c r="E995" s="21"/>
      <c r="F995" s="95"/>
      <c r="G995" s="91">
        <f>VLOOKUP(E995,工作表9!$G$1:$H$142, 2, FALSE)</f>
        <v>0</v>
      </c>
      <c r="H995" s="96">
        <f t="shared" si="15"/>
        <v>0</v>
      </c>
    </row>
    <row r="996" spans="1:8">
      <c r="A996" s="19"/>
      <c r="B996" s="19"/>
      <c r="C996" s="37"/>
      <c r="D996" s="19"/>
      <c r="E996" s="21"/>
      <c r="F996" s="95"/>
      <c r="G996" s="91">
        <f>VLOOKUP(E996,工作表9!$G$1:$H$142, 2, FALSE)</f>
        <v>0</v>
      </c>
      <c r="H996" s="96">
        <f t="shared" si="15"/>
        <v>0</v>
      </c>
    </row>
    <row r="997" spans="1:8">
      <c r="A997" s="19"/>
      <c r="B997" s="19"/>
      <c r="C997" s="37"/>
      <c r="D997" s="19"/>
      <c r="E997" s="21"/>
      <c r="F997" s="95"/>
      <c r="G997" s="91">
        <f>VLOOKUP(E997,工作表9!$G$1:$H$142, 2, FALSE)</f>
        <v>0</v>
      </c>
      <c r="H997" s="96">
        <f t="shared" si="15"/>
        <v>0</v>
      </c>
    </row>
    <row r="998" spans="1:8">
      <c r="A998" s="19"/>
      <c r="B998" s="19"/>
      <c r="C998" s="37"/>
      <c r="D998" s="19"/>
      <c r="E998" s="21"/>
      <c r="F998" s="95"/>
      <c r="G998" s="91">
        <f>VLOOKUP(E998,工作表9!$G$1:$H$142, 2, FALSE)</f>
        <v>0</v>
      </c>
      <c r="H998" s="96">
        <f t="shared" si="15"/>
        <v>0</v>
      </c>
    </row>
    <row r="999" spans="1:8">
      <c r="A999" s="19"/>
      <c r="B999" s="19"/>
      <c r="C999" s="37"/>
      <c r="D999" s="19"/>
      <c r="E999" s="21"/>
      <c r="F999" s="95"/>
      <c r="G999" s="91">
        <f>VLOOKUP(E999,工作表9!$G$1:$H$142, 2, FALSE)</f>
        <v>0</v>
      </c>
      <c r="H999" s="96">
        <f t="shared" si="15"/>
        <v>0</v>
      </c>
    </row>
    <row r="1000" spans="1:8" ht="16.5" thickBot="1">
      <c r="A1000" s="19"/>
      <c r="B1000" s="19"/>
      <c r="C1000" s="37"/>
      <c r="D1000" s="19"/>
      <c r="E1000" s="21"/>
      <c r="F1000" s="95"/>
      <c r="G1000" s="91">
        <f>VLOOKUP(E1000,工作表9!$G$1:$H$142, 2, FALSE)</f>
        <v>0</v>
      </c>
      <c r="H1000" s="96">
        <f t="shared" si="15"/>
        <v>0</v>
      </c>
    </row>
    <row r="1001" spans="1:8">
      <c r="A1001" s="74" t="s">
        <v>386</v>
      </c>
      <c r="B1001" s="75" t="s">
        <v>387</v>
      </c>
      <c r="C1001" s="77"/>
      <c r="D1001" s="76"/>
    </row>
  </sheetData>
  <sheetProtection algorithmName="SHA-512" hashValue="zQleSDcwA5ARDRGd6VBeHuXbexpcTxbWKuS8ARYntcGMUn/oGDikxaU1S/QQK+r9Gxtspeqg4WjhLhw5z59vNA==" saltValue="+M4JKNoe2BsxFP6o5hO9DQ==" spinCount="100000" sheet="1" selectLockedCells="1"/>
  <mergeCells count="5">
    <mergeCell ref="A2:A4"/>
    <mergeCell ref="B2:B4"/>
    <mergeCell ref="C2:C4"/>
    <mergeCell ref="D2:D4"/>
    <mergeCell ref="E2:E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請選擇冷媒編號" prompt="請選擇冷媒編號" xr:uid="{0AEF0B6F-7076-4867-B1CB-91822404471F}">
          <x14:formula1>
            <xm:f>工作表9!$G$1:$G$142</xm:f>
          </x14:formula1>
          <xm:sqref>E5:E1000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4F4E-3571-418C-85EB-A09739CD2D38}">
  <dimension ref="A1:J1093"/>
  <sheetViews>
    <sheetView workbookViewId="0">
      <selection activeCell="A9" sqref="A9"/>
    </sheetView>
  </sheetViews>
  <sheetFormatPr defaultColWidth="8.86328125" defaultRowHeight="16.149999999999999"/>
  <cols>
    <col min="1" max="1" width="15.46484375" style="110" customWidth="1"/>
    <col min="2" max="2" width="33.796875" style="110" customWidth="1"/>
    <col min="3" max="3" width="29.6640625" style="110" customWidth="1"/>
    <col min="4" max="4" width="42.33203125" style="110" customWidth="1"/>
    <col min="5" max="5" width="26" style="110" customWidth="1"/>
    <col min="6" max="6" width="23.46484375" style="110" customWidth="1"/>
    <col min="7" max="7" width="20.6640625" style="110" customWidth="1"/>
    <col min="8" max="8" width="33" style="110" customWidth="1"/>
    <col min="9" max="9" width="18.46484375" style="139" customWidth="1"/>
    <col min="10" max="10" width="22" style="139" customWidth="1"/>
    <col min="11" max="16384" width="8.86328125" style="110"/>
  </cols>
  <sheetData>
    <row r="1" spans="1:10" s="22" customFormat="1" ht="31.5" customHeight="1">
      <c r="A1" s="23" t="s">
        <v>364</v>
      </c>
      <c r="B1" s="24" t="str">
        <f>表單使用說明!D4</f>
        <v>民國         年           月               日</v>
      </c>
      <c r="C1" s="86" t="s">
        <v>426</v>
      </c>
      <c r="D1" s="133"/>
      <c r="F1" s="88"/>
      <c r="G1" s="150"/>
      <c r="H1" s="150"/>
      <c r="I1" s="32"/>
    </row>
    <row r="2" spans="1:10" s="109" customFormat="1" ht="0.6" customHeight="1">
      <c r="A2" s="105"/>
      <c r="B2" s="106">
        <f>[1]表單使用說明!A8</f>
        <v>0</v>
      </c>
      <c r="C2" s="107">
        <f>[1]表單使用說明!B8</f>
        <v>0</v>
      </c>
      <c r="D2" s="108">
        <f>[1]表單使用說明!C8</f>
        <v>0</v>
      </c>
      <c r="E2" s="211">
        <f>[1]表單使用說明!D8</f>
        <v>0</v>
      </c>
      <c r="F2" s="211"/>
      <c r="G2" s="108">
        <f>[1]表單使用說明!F8</f>
        <v>0</v>
      </c>
      <c r="I2" s="149"/>
      <c r="J2" s="149"/>
    </row>
    <row r="3" spans="1:10" ht="41.45" customHeight="1">
      <c r="B3" s="129" t="s">
        <v>406</v>
      </c>
      <c r="C3" s="130">
        <v>114</v>
      </c>
      <c r="D3" s="131" t="s">
        <v>407</v>
      </c>
      <c r="E3" s="158">
        <v>6</v>
      </c>
      <c r="F3" s="131" t="s">
        <v>408</v>
      </c>
      <c r="G3" s="158"/>
      <c r="H3" s="132" t="s">
        <v>409</v>
      </c>
    </row>
    <row r="4" spans="1:10" s="139" customFormat="1" ht="48.4">
      <c r="A4" s="134" t="s">
        <v>410</v>
      </c>
      <c r="B4" s="134" t="s">
        <v>411</v>
      </c>
      <c r="C4" s="135" t="s">
        <v>412</v>
      </c>
      <c r="D4" s="136" t="s">
        <v>413</v>
      </c>
      <c r="E4" s="137" t="s">
        <v>414</v>
      </c>
      <c r="F4" s="137" t="s">
        <v>415</v>
      </c>
      <c r="G4" s="137" t="s">
        <v>416</v>
      </c>
      <c r="H4" s="138" t="s">
        <v>417</v>
      </c>
      <c r="I4" s="91" t="s">
        <v>334</v>
      </c>
      <c r="J4" s="91" t="s">
        <v>335</v>
      </c>
    </row>
    <row r="5" spans="1:10" s="147" customFormat="1">
      <c r="A5" s="212" t="s">
        <v>418</v>
      </c>
      <c r="B5" s="140" t="s">
        <v>308</v>
      </c>
      <c r="C5" s="141">
        <v>20</v>
      </c>
      <c r="D5" s="142" t="s">
        <v>419</v>
      </c>
      <c r="E5" s="143">
        <v>5</v>
      </c>
      <c r="F5" s="144" t="s">
        <v>420</v>
      </c>
      <c r="G5" s="145" t="s">
        <v>421</v>
      </c>
      <c r="H5" s="146"/>
      <c r="I5" s="91">
        <f>VLOOKUP(B5,工作表9!$G$1:$H$142,2,FALSE)</f>
        <v>1430</v>
      </c>
      <c r="J5" s="91">
        <f>C5*I5</f>
        <v>28600</v>
      </c>
    </row>
    <row r="6" spans="1:10" s="147" customFormat="1">
      <c r="A6" s="213"/>
      <c r="B6" s="140"/>
      <c r="C6" s="141"/>
      <c r="D6" s="148"/>
      <c r="E6" s="96"/>
      <c r="F6" s="144" t="s">
        <v>422</v>
      </c>
      <c r="G6" s="145" t="s">
        <v>423</v>
      </c>
      <c r="H6" s="148"/>
      <c r="I6" s="91">
        <f>VLOOKUP(B6,工作表9!$G$1:$H$142,2,FALSE)</f>
        <v>0</v>
      </c>
      <c r="J6" s="91">
        <f t="shared" ref="J6:J69" si="0">C6*I6</f>
        <v>0</v>
      </c>
    </row>
    <row r="7" spans="1:10" s="147" customFormat="1">
      <c r="A7" s="213"/>
      <c r="B7" s="140" t="s">
        <v>112</v>
      </c>
      <c r="C7" s="141">
        <v>15</v>
      </c>
      <c r="D7" s="142" t="s">
        <v>419</v>
      </c>
      <c r="E7" s="96">
        <v>2</v>
      </c>
      <c r="F7" s="144" t="s">
        <v>420</v>
      </c>
      <c r="G7" s="145" t="s">
        <v>421</v>
      </c>
      <c r="H7" s="148"/>
      <c r="I7" s="91">
        <f>VLOOKUP(B7,工作表9!$G$1:$H$142,2,FALSE)</f>
        <v>2087.5</v>
      </c>
      <c r="J7" s="91">
        <f t="shared" si="0"/>
        <v>31312.5</v>
      </c>
    </row>
    <row r="8" spans="1:10" s="147" customFormat="1">
      <c r="A8" s="214"/>
      <c r="B8" s="140"/>
      <c r="C8" s="141"/>
      <c r="D8" s="148"/>
      <c r="E8" s="96"/>
      <c r="F8" s="148" t="s">
        <v>424</v>
      </c>
      <c r="G8" s="145" t="s">
        <v>425</v>
      </c>
      <c r="H8" s="148"/>
      <c r="I8" s="91">
        <f>VLOOKUP(B8,工作表9!$G$1:$H$142,2,FALSE)</f>
        <v>0</v>
      </c>
      <c r="J8" s="91">
        <f t="shared" si="0"/>
        <v>0</v>
      </c>
    </row>
    <row r="9" spans="1:10">
      <c r="A9" s="111"/>
      <c r="B9" s="112"/>
      <c r="C9" s="113"/>
      <c r="D9" s="114"/>
      <c r="E9" s="97"/>
      <c r="F9" s="114"/>
      <c r="G9" s="115"/>
      <c r="H9" s="114"/>
      <c r="I9" s="91">
        <f>VLOOKUP(B9,工作表9!$G$1:$H$142,2,FALSE)</f>
        <v>0</v>
      </c>
      <c r="J9" s="91">
        <f t="shared" si="0"/>
        <v>0</v>
      </c>
    </row>
    <row r="10" spans="1:10">
      <c r="A10" s="111"/>
      <c r="B10" s="112"/>
      <c r="C10" s="113"/>
      <c r="D10" s="114"/>
      <c r="E10" s="97"/>
      <c r="F10" s="114"/>
      <c r="G10" s="115"/>
      <c r="H10" s="114"/>
      <c r="I10" s="91">
        <f>VLOOKUP(B10,工作表9!$G$1:$H$142,2,FALSE)</f>
        <v>0</v>
      </c>
      <c r="J10" s="91">
        <f t="shared" si="0"/>
        <v>0</v>
      </c>
    </row>
    <row r="11" spans="1:10">
      <c r="A11" s="111"/>
      <c r="B11" s="112"/>
      <c r="C11" s="113"/>
      <c r="D11" s="114"/>
      <c r="E11" s="97"/>
      <c r="F11" s="114"/>
      <c r="G11" s="115"/>
      <c r="H11" s="114"/>
      <c r="I11" s="91">
        <f>VLOOKUP(B11,工作表9!$G$1:$H$142,2,FALSE)</f>
        <v>0</v>
      </c>
      <c r="J11" s="91">
        <f t="shared" si="0"/>
        <v>0</v>
      </c>
    </row>
    <row r="12" spans="1:10">
      <c r="A12" s="111"/>
      <c r="B12" s="112"/>
      <c r="C12" s="113"/>
      <c r="D12" s="114"/>
      <c r="E12" s="97"/>
      <c r="F12" s="114"/>
      <c r="G12" s="115"/>
      <c r="H12" s="114"/>
      <c r="I12" s="91">
        <f>VLOOKUP(B12,工作表9!$G$1:$H$142,2,FALSE)</f>
        <v>0</v>
      </c>
      <c r="J12" s="91">
        <f t="shared" si="0"/>
        <v>0</v>
      </c>
    </row>
    <row r="13" spans="1:10">
      <c r="A13" s="111"/>
      <c r="B13" s="112"/>
      <c r="C13" s="113"/>
      <c r="D13" s="114"/>
      <c r="E13" s="97"/>
      <c r="F13" s="114"/>
      <c r="G13" s="115"/>
      <c r="H13" s="114"/>
      <c r="I13" s="91">
        <f>VLOOKUP(B13,工作表9!$G$1:$H$142,2,FALSE)</f>
        <v>0</v>
      </c>
      <c r="J13" s="91">
        <f t="shared" si="0"/>
        <v>0</v>
      </c>
    </row>
    <row r="14" spans="1:10">
      <c r="A14" s="111"/>
      <c r="B14" s="112"/>
      <c r="C14" s="113"/>
      <c r="D14" s="114"/>
      <c r="E14" s="97"/>
      <c r="F14" s="114"/>
      <c r="G14" s="115"/>
      <c r="H14" s="114"/>
      <c r="I14" s="91">
        <f>VLOOKUP(B14,工作表9!$G$1:$H$142,2,FALSE)</f>
        <v>0</v>
      </c>
      <c r="J14" s="91">
        <f t="shared" si="0"/>
        <v>0</v>
      </c>
    </row>
    <row r="15" spans="1:10">
      <c r="A15" s="111"/>
      <c r="B15" s="112"/>
      <c r="C15" s="113"/>
      <c r="D15" s="114"/>
      <c r="E15" s="97"/>
      <c r="F15" s="114"/>
      <c r="G15" s="115"/>
      <c r="H15" s="114"/>
      <c r="I15" s="91">
        <f>VLOOKUP(B15,工作表9!$G$1:$H$142,2,FALSE)</f>
        <v>0</v>
      </c>
      <c r="J15" s="91">
        <f t="shared" si="0"/>
        <v>0</v>
      </c>
    </row>
    <row r="16" spans="1:10">
      <c r="A16" s="111"/>
      <c r="B16" s="112"/>
      <c r="C16" s="113"/>
      <c r="D16" s="114"/>
      <c r="E16" s="97"/>
      <c r="F16" s="114"/>
      <c r="G16" s="115"/>
      <c r="H16" s="114"/>
      <c r="I16" s="91">
        <f>VLOOKUP(B16,工作表9!$G$1:$H$142,2,FALSE)</f>
        <v>0</v>
      </c>
      <c r="J16" s="91">
        <f t="shared" si="0"/>
        <v>0</v>
      </c>
    </row>
    <row r="17" spans="1:10">
      <c r="A17" s="111"/>
      <c r="B17" s="112"/>
      <c r="C17" s="113"/>
      <c r="D17" s="114"/>
      <c r="E17" s="97"/>
      <c r="F17" s="114"/>
      <c r="G17" s="115"/>
      <c r="H17" s="114"/>
      <c r="I17" s="91">
        <f>VLOOKUP(B17,工作表9!$G$1:$H$142,2,FALSE)</f>
        <v>0</v>
      </c>
      <c r="J17" s="91">
        <f t="shared" si="0"/>
        <v>0</v>
      </c>
    </row>
    <row r="18" spans="1:10">
      <c r="A18" s="111"/>
      <c r="B18" s="112"/>
      <c r="C18" s="113"/>
      <c r="D18" s="114"/>
      <c r="E18" s="97"/>
      <c r="F18" s="114"/>
      <c r="G18" s="115"/>
      <c r="H18" s="114"/>
      <c r="I18" s="91">
        <f>VLOOKUP(B18,工作表9!$G$1:$H$142,2,FALSE)</f>
        <v>0</v>
      </c>
      <c r="J18" s="91">
        <f t="shared" si="0"/>
        <v>0</v>
      </c>
    </row>
    <row r="19" spans="1:10">
      <c r="A19" s="111"/>
      <c r="B19" s="112"/>
      <c r="C19" s="113"/>
      <c r="D19" s="114"/>
      <c r="E19" s="97"/>
      <c r="F19" s="114"/>
      <c r="G19" s="115"/>
      <c r="H19" s="114"/>
      <c r="I19" s="91">
        <f>VLOOKUP(B19,工作表9!$G$1:$H$142,2,FALSE)</f>
        <v>0</v>
      </c>
      <c r="J19" s="91">
        <f t="shared" si="0"/>
        <v>0</v>
      </c>
    </row>
    <row r="20" spans="1:10">
      <c r="A20" s="111"/>
      <c r="B20" s="112"/>
      <c r="C20" s="113"/>
      <c r="D20" s="114"/>
      <c r="E20" s="97"/>
      <c r="F20" s="114"/>
      <c r="G20" s="115"/>
      <c r="H20" s="114"/>
      <c r="I20" s="91">
        <f>VLOOKUP(B20,工作表9!$G$1:$H$142,2,FALSE)</f>
        <v>0</v>
      </c>
      <c r="J20" s="91">
        <f t="shared" si="0"/>
        <v>0</v>
      </c>
    </row>
    <row r="21" spans="1:10">
      <c r="A21" s="111"/>
      <c r="B21" s="112"/>
      <c r="C21" s="113"/>
      <c r="D21" s="114"/>
      <c r="E21" s="97"/>
      <c r="F21" s="114"/>
      <c r="G21" s="115"/>
      <c r="H21" s="114"/>
      <c r="I21" s="91">
        <f>VLOOKUP(B21,工作表9!$G$1:$H$142,2,FALSE)</f>
        <v>0</v>
      </c>
      <c r="J21" s="91">
        <f t="shared" si="0"/>
        <v>0</v>
      </c>
    </row>
    <row r="22" spans="1:10">
      <c r="A22" s="111"/>
      <c r="B22" s="112"/>
      <c r="C22" s="113"/>
      <c r="D22" s="114"/>
      <c r="E22" s="97"/>
      <c r="F22" s="114"/>
      <c r="G22" s="115"/>
      <c r="H22" s="114"/>
      <c r="I22" s="91">
        <f>VLOOKUP(B22,工作表9!$G$1:$H$142,2,FALSE)</f>
        <v>0</v>
      </c>
      <c r="J22" s="91">
        <f t="shared" si="0"/>
        <v>0</v>
      </c>
    </row>
    <row r="23" spans="1:10">
      <c r="A23" s="111"/>
      <c r="B23" s="112"/>
      <c r="C23" s="113"/>
      <c r="D23" s="114"/>
      <c r="E23" s="97"/>
      <c r="F23" s="114"/>
      <c r="G23" s="115"/>
      <c r="H23" s="114"/>
      <c r="I23" s="91">
        <f>VLOOKUP(B23,工作表9!$G$1:$H$142,2,FALSE)</f>
        <v>0</v>
      </c>
      <c r="J23" s="91">
        <f t="shared" si="0"/>
        <v>0</v>
      </c>
    </row>
    <row r="24" spans="1:10">
      <c r="A24" s="111"/>
      <c r="B24" s="112"/>
      <c r="C24" s="113"/>
      <c r="D24" s="114"/>
      <c r="E24" s="97"/>
      <c r="F24" s="114"/>
      <c r="G24" s="115"/>
      <c r="H24" s="114"/>
      <c r="I24" s="91">
        <f>VLOOKUP(B24,工作表9!$G$1:$H$142,2,FALSE)</f>
        <v>0</v>
      </c>
      <c r="J24" s="91">
        <f t="shared" si="0"/>
        <v>0</v>
      </c>
    </row>
    <row r="25" spans="1:10">
      <c r="A25" s="111"/>
      <c r="B25" s="112"/>
      <c r="C25" s="113"/>
      <c r="D25" s="114"/>
      <c r="E25" s="97"/>
      <c r="F25" s="114"/>
      <c r="G25" s="115"/>
      <c r="H25" s="114"/>
      <c r="I25" s="91">
        <f>VLOOKUP(B25,工作表9!$G$1:$H$142,2,FALSE)</f>
        <v>0</v>
      </c>
      <c r="J25" s="91">
        <f t="shared" si="0"/>
        <v>0</v>
      </c>
    </row>
    <row r="26" spans="1:10">
      <c r="A26" s="111"/>
      <c r="B26" s="112"/>
      <c r="C26" s="113"/>
      <c r="D26" s="114"/>
      <c r="E26" s="97"/>
      <c r="F26" s="114"/>
      <c r="G26" s="115"/>
      <c r="H26" s="114"/>
      <c r="I26" s="91">
        <f>VLOOKUP(B26,工作表9!$G$1:$H$142,2,FALSE)</f>
        <v>0</v>
      </c>
      <c r="J26" s="91">
        <f t="shared" si="0"/>
        <v>0</v>
      </c>
    </row>
    <row r="27" spans="1:10">
      <c r="A27" s="111"/>
      <c r="B27" s="112"/>
      <c r="C27" s="113"/>
      <c r="D27" s="114"/>
      <c r="E27" s="97"/>
      <c r="F27" s="114"/>
      <c r="G27" s="115"/>
      <c r="H27" s="114"/>
      <c r="I27" s="91">
        <f>VLOOKUP(B27,工作表9!$G$1:$H$142,2,FALSE)</f>
        <v>0</v>
      </c>
      <c r="J27" s="91">
        <f t="shared" si="0"/>
        <v>0</v>
      </c>
    </row>
    <row r="28" spans="1:10">
      <c r="A28" s="111"/>
      <c r="B28" s="112"/>
      <c r="C28" s="113"/>
      <c r="D28" s="114"/>
      <c r="E28" s="97"/>
      <c r="F28" s="114"/>
      <c r="G28" s="115"/>
      <c r="H28" s="114"/>
      <c r="I28" s="91">
        <f>VLOOKUP(B28,工作表9!$G$1:$H$142,2,FALSE)</f>
        <v>0</v>
      </c>
      <c r="J28" s="91">
        <f t="shared" si="0"/>
        <v>0</v>
      </c>
    </row>
    <row r="29" spans="1:10">
      <c r="A29" s="111"/>
      <c r="B29" s="112"/>
      <c r="C29" s="113"/>
      <c r="D29" s="114"/>
      <c r="E29" s="97"/>
      <c r="F29" s="114"/>
      <c r="G29" s="115"/>
      <c r="H29" s="114"/>
      <c r="I29" s="91">
        <f>VLOOKUP(B29,工作表9!$G$1:$H$142,2,FALSE)</f>
        <v>0</v>
      </c>
      <c r="J29" s="91">
        <f t="shared" si="0"/>
        <v>0</v>
      </c>
    </row>
    <row r="30" spans="1:10">
      <c r="A30" s="111"/>
      <c r="B30" s="112"/>
      <c r="C30" s="113"/>
      <c r="D30" s="114"/>
      <c r="E30" s="97"/>
      <c r="F30" s="114"/>
      <c r="G30" s="115"/>
      <c r="H30" s="114"/>
      <c r="I30" s="91">
        <f>VLOOKUP(B30,工作表9!$G$1:$H$142,2,FALSE)</f>
        <v>0</v>
      </c>
      <c r="J30" s="91">
        <f t="shared" si="0"/>
        <v>0</v>
      </c>
    </row>
    <row r="31" spans="1:10">
      <c r="A31" s="111"/>
      <c r="B31" s="112"/>
      <c r="C31" s="113"/>
      <c r="D31" s="114"/>
      <c r="E31" s="97"/>
      <c r="F31" s="114"/>
      <c r="G31" s="115"/>
      <c r="H31" s="114"/>
      <c r="I31" s="91">
        <f>VLOOKUP(B31,工作表9!$G$1:$H$142,2,FALSE)</f>
        <v>0</v>
      </c>
      <c r="J31" s="91">
        <f t="shared" si="0"/>
        <v>0</v>
      </c>
    </row>
    <row r="32" spans="1:10">
      <c r="A32" s="111"/>
      <c r="B32" s="112"/>
      <c r="C32" s="113"/>
      <c r="D32" s="114"/>
      <c r="E32" s="97"/>
      <c r="F32" s="114"/>
      <c r="G32" s="115"/>
      <c r="H32" s="114"/>
      <c r="I32" s="91">
        <f>VLOOKUP(B32,工作表9!$G$1:$H$142,2,FALSE)</f>
        <v>0</v>
      </c>
      <c r="J32" s="91">
        <f t="shared" si="0"/>
        <v>0</v>
      </c>
    </row>
    <row r="33" spans="1:10">
      <c r="A33" s="111"/>
      <c r="B33" s="112"/>
      <c r="C33" s="113"/>
      <c r="D33" s="114"/>
      <c r="E33" s="97"/>
      <c r="F33" s="114"/>
      <c r="G33" s="115"/>
      <c r="H33" s="114"/>
      <c r="I33" s="91">
        <f>VLOOKUP(B33,工作表9!$G$1:$H$142,2,FALSE)</f>
        <v>0</v>
      </c>
      <c r="J33" s="91">
        <f t="shared" si="0"/>
        <v>0</v>
      </c>
    </row>
    <row r="34" spans="1:10">
      <c r="A34" s="111"/>
      <c r="B34" s="112"/>
      <c r="C34" s="113"/>
      <c r="D34" s="114"/>
      <c r="E34" s="97"/>
      <c r="F34" s="114"/>
      <c r="G34" s="115"/>
      <c r="H34" s="114"/>
      <c r="I34" s="91">
        <f>VLOOKUP(B34,工作表9!$G$1:$H$142,2,FALSE)</f>
        <v>0</v>
      </c>
      <c r="J34" s="91">
        <f t="shared" si="0"/>
        <v>0</v>
      </c>
    </row>
    <row r="35" spans="1:10">
      <c r="A35" s="111"/>
      <c r="B35" s="112"/>
      <c r="C35" s="113"/>
      <c r="D35" s="114"/>
      <c r="E35" s="97"/>
      <c r="F35" s="114"/>
      <c r="G35" s="115"/>
      <c r="H35" s="114"/>
      <c r="I35" s="91">
        <f>VLOOKUP(B35,工作表9!$G$1:$H$142,2,FALSE)</f>
        <v>0</v>
      </c>
      <c r="J35" s="91">
        <f t="shared" si="0"/>
        <v>0</v>
      </c>
    </row>
    <row r="36" spans="1:10">
      <c r="A36" s="111"/>
      <c r="B36" s="112"/>
      <c r="C36" s="113"/>
      <c r="D36" s="114"/>
      <c r="E36" s="97"/>
      <c r="F36" s="114"/>
      <c r="G36" s="115"/>
      <c r="H36" s="114"/>
      <c r="I36" s="91">
        <f>VLOOKUP(B36,工作表9!$G$1:$H$142,2,FALSE)</f>
        <v>0</v>
      </c>
      <c r="J36" s="91">
        <f t="shared" si="0"/>
        <v>0</v>
      </c>
    </row>
    <row r="37" spans="1:10">
      <c r="A37" s="111"/>
      <c r="B37" s="112"/>
      <c r="C37" s="113"/>
      <c r="D37" s="114"/>
      <c r="E37" s="97"/>
      <c r="F37" s="114"/>
      <c r="G37" s="115"/>
      <c r="H37" s="114"/>
      <c r="I37" s="91">
        <f>VLOOKUP(B37,工作表9!$G$1:$H$142,2,FALSE)</f>
        <v>0</v>
      </c>
      <c r="J37" s="91">
        <f t="shared" si="0"/>
        <v>0</v>
      </c>
    </row>
    <row r="38" spans="1:10">
      <c r="A38" s="111"/>
      <c r="B38" s="112"/>
      <c r="C38" s="113"/>
      <c r="D38" s="114"/>
      <c r="E38" s="97"/>
      <c r="F38" s="114"/>
      <c r="G38" s="115"/>
      <c r="H38" s="114"/>
      <c r="I38" s="91">
        <f>VLOOKUP(B38,工作表9!$G$1:$H$142,2,FALSE)</f>
        <v>0</v>
      </c>
      <c r="J38" s="91">
        <f t="shared" si="0"/>
        <v>0</v>
      </c>
    </row>
    <row r="39" spans="1:10">
      <c r="A39" s="111"/>
      <c r="B39" s="112"/>
      <c r="C39" s="113"/>
      <c r="D39" s="114"/>
      <c r="E39" s="97"/>
      <c r="F39" s="114"/>
      <c r="G39" s="115"/>
      <c r="H39" s="114"/>
      <c r="I39" s="91">
        <f>VLOOKUP(B39,工作表9!$G$1:$H$142,2,FALSE)</f>
        <v>0</v>
      </c>
      <c r="J39" s="91">
        <f t="shared" si="0"/>
        <v>0</v>
      </c>
    </row>
    <row r="40" spans="1:10">
      <c r="A40" s="111"/>
      <c r="B40" s="112"/>
      <c r="C40" s="113"/>
      <c r="D40" s="114"/>
      <c r="E40" s="97"/>
      <c r="F40" s="114"/>
      <c r="G40" s="115"/>
      <c r="H40" s="114"/>
      <c r="I40" s="91">
        <f>VLOOKUP(B40,工作表9!$G$1:$H$142,2,FALSE)</f>
        <v>0</v>
      </c>
      <c r="J40" s="91">
        <f t="shared" si="0"/>
        <v>0</v>
      </c>
    </row>
    <row r="41" spans="1:10">
      <c r="A41" s="111"/>
      <c r="B41" s="112"/>
      <c r="C41" s="113"/>
      <c r="D41" s="114"/>
      <c r="E41" s="97"/>
      <c r="F41" s="114"/>
      <c r="G41" s="115"/>
      <c r="H41" s="114"/>
      <c r="I41" s="91">
        <f>VLOOKUP(B41,工作表9!$G$1:$H$142,2,FALSE)</f>
        <v>0</v>
      </c>
      <c r="J41" s="91">
        <f t="shared" si="0"/>
        <v>0</v>
      </c>
    </row>
    <row r="42" spans="1:10">
      <c r="A42" s="111"/>
      <c r="B42" s="112"/>
      <c r="C42" s="113"/>
      <c r="D42" s="114"/>
      <c r="E42" s="97"/>
      <c r="F42" s="114"/>
      <c r="G42" s="115"/>
      <c r="H42" s="114"/>
      <c r="I42" s="91">
        <f>VLOOKUP(B42,工作表9!$G$1:$H$142,2,FALSE)</f>
        <v>0</v>
      </c>
      <c r="J42" s="91">
        <f t="shared" si="0"/>
        <v>0</v>
      </c>
    </row>
    <row r="43" spans="1:10">
      <c r="A43" s="111"/>
      <c r="B43" s="112"/>
      <c r="C43" s="113"/>
      <c r="D43" s="114"/>
      <c r="E43" s="97"/>
      <c r="F43" s="114"/>
      <c r="G43" s="115"/>
      <c r="H43" s="114"/>
      <c r="I43" s="91">
        <f>VLOOKUP(B43,工作表9!$G$1:$H$142,2,FALSE)</f>
        <v>0</v>
      </c>
      <c r="J43" s="91">
        <f t="shared" si="0"/>
        <v>0</v>
      </c>
    </row>
    <row r="44" spans="1:10">
      <c r="A44" s="111"/>
      <c r="B44" s="112"/>
      <c r="C44" s="113"/>
      <c r="D44" s="114"/>
      <c r="E44" s="97"/>
      <c r="F44" s="114"/>
      <c r="G44" s="115"/>
      <c r="H44" s="114"/>
      <c r="I44" s="91">
        <f>VLOOKUP(B44,工作表9!$G$1:$H$142,2,FALSE)</f>
        <v>0</v>
      </c>
      <c r="J44" s="91">
        <f t="shared" si="0"/>
        <v>0</v>
      </c>
    </row>
    <row r="45" spans="1:10">
      <c r="A45" s="111"/>
      <c r="B45" s="112"/>
      <c r="C45" s="113"/>
      <c r="D45" s="114"/>
      <c r="E45" s="97"/>
      <c r="F45" s="114"/>
      <c r="G45" s="115"/>
      <c r="H45" s="114"/>
      <c r="I45" s="91">
        <f>VLOOKUP(B45,工作表9!$G$1:$H$142,2,FALSE)</f>
        <v>0</v>
      </c>
      <c r="J45" s="91">
        <f t="shared" si="0"/>
        <v>0</v>
      </c>
    </row>
    <row r="46" spans="1:10">
      <c r="A46" s="111"/>
      <c r="B46" s="112"/>
      <c r="C46" s="113"/>
      <c r="D46" s="114"/>
      <c r="E46" s="97"/>
      <c r="F46" s="114"/>
      <c r="G46" s="115"/>
      <c r="H46" s="114"/>
      <c r="I46" s="91">
        <f>VLOOKUP(B46,工作表9!$G$1:$H$142,2,FALSE)</f>
        <v>0</v>
      </c>
      <c r="J46" s="91">
        <f t="shared" si="0"/>
        <v>0</v>
      </c>
    </row>
    <row r="47" spans="1:10">
      <c r="A47" s="111"/>
      <c r="B47" s="112"/>
      <c r="C47" s="113"/>
      <c r="D47" s="114"/>
      <c r="E47" s="97"/>
      <c r="F47" s="114"/>
      <c r="G47" s="115"/>
      <c r="H47" s="114"/>
      <c r="I47" s="91">
        <f>VLOOKUP(B47,工作表9!$G$1:$H$142,2,FALSE)</f>
        <v>0</v>
      </c>
      <c r="J47" s="91">
        <f t="shared" si="0"/>
        <v>0</v>
      </c>
    </row>
    <row r="48" spans="1:10">
      <c r="A48" s="111"/>
      <c r="B48" s="112"/>
      <c r="C48" s="113"/>
      <c r="D48" s="114"/>
      <c r="E48" s="97"/>
      <c r="F48" s="114"/>
      <c r="G48" s="115"/>
      <c r="H48" s="114"/>
      <c r="I48" s="91">
        <f>VLOOKUP(B48,工作表9!$G$1:$H$142,2,FALSE)</f>
        <v>0</v>
      </c>
      <c r="J48" s="91">
        <f t="shared" si="0"/>
        <v>0</v>
      </c>
    </row>
    <row r="49" spans="1:10">
      <c r="A49" s="111"/>
      <c r="B49" s="112"/>
      <c r="C49" s="113"/>
      <c r="D49" s="114"/>
      <c r="E49" s="97"/>
      <c r="F49" s="114"/>
      <c r="G49" s="115"/>
      <c r="H49" s="114"/>
      <c r="I49" s="91">
        <f>VLOOKUP(B49,工作表9!$G$1:$H$142,2,FALSE)</f>
        <v>0</v>
      </c>
      <c r="J49" s="91">
        <f t="shared" si="0"/>
        <v>0</v>
      </c>
    </row>
    <row r="50" spans="1:10">
      <c r="A50" s="111"/>
      <c r="B50" s="112"/>
      <c r="C50" s="113"/>
      <c r="D50" s="114"/>
      <c r="E50" s="97"/>
      <c r="F50" s="114"/>
      <c r="G50" s="115"/>
      <c r="H50" s="114"/>
      <c r="I50" s="91">
        <f>VLOOKUP(B50,工作表9!$G$1:$H$142,2,FALSE)</f>
        <v>0</v>
      </c>
      <c r="J50" s="91">
        <f t="shared" si="0"/>
        <v>0</v>
      </c>
    </row>
    <row r="51" spans="1:10">
      <c r="A51" s="111"/>
      <c r="B51" s="112"/>
      <c r="C51" s="113"/>
      <c r="D51" s="114"/>
      <c r="E51" s="97"/>
      <c r="F51" s="114"/>
      <c r="G51" s="115"/>
      <c r="H51" s="114"/>
      <c r="I51" s="91">
        <f>VLOOKUP(B51,工作表9!$G$1:$H$142,2,FALSE)</f>
        <v>0</v>
      </c>
      <c r="J51" s="91">
        <f t="shared" si="0"/>
        <v>0</v>
      </c>
    </row>
    <row r="52" spans="1:10">
      <c r="A52" s="111"/>
      <c r="B52" s="112"/>
      <c r="C52" s="113"/>
      <c r="D52" s="114"/>
      <c r="E52" s="97"/>
      <c r="F52" s="114"/>
      <c r="G52" s="115"/>
      <c r="H52" s="114"/>
      <c r="I52" s="91">
        <f>VLOOKUP(B52,工作表9!$G$1:$H$142,2,FALSE)</f>
        <v>0</v>
      </c>
      <c r="J52" s="91">
        <f t="shared" si="0"/>
        <v>0</v>
      </c>
    </row>
    <row r="53" spans="1:10">
      <c r="A53" s="111"/>
      <c r="B53" s="112"/>
      <c r="C53" s="113"/>
      <c r="D53" s="114"/>
      <c r="E53" s="97"/>
      <c r="F53" s="114"/>
      <c r="G53" s="115"/>
      <c r="H53" s="114"/>
      <c r="I53" s="91">
        <f>VLOOKUP(B53,工作表9!$G$1:$H$142,2,FALSE)</f>
        <v>0</v>
      </c>
      <c r="J53" s="91">
        <f t="shared" si="0"/>
        <v>0</v>
      </c>
    </row>
    <row r="54" spans="1:10">
      <c r="A54" s="111"/>
      <c r="B54" s="112"/>
      <c r="C54" s="113"/>
      <c r="D54" s="114"/>
      <c r="E54" s="97"/>
      <c r="F54" s="114"/>
      <c r="G54" s="115"/>
      <c r="H54" s="114"/>
      <c r="I54" s="91">
        <f>VLOOKUP(B54,工作表9!$G$1:$H$142,2,FALSE)</f>
        <v>0</v>
      </c>
      <c r="J54" s="91">
        <f t="shared" si="0"/>
        <v>0</v>
      </c>
    </row>
    <row r="55" spans="1:10">
      <c r="A55" s="111"/>
      <c r="B55" s="112"/>
      <c r="C55" s="113"/>
      <c r="D55" s="114"/>
      <c r="E55" s="97"/>
      <c r="F55" s="114"/>
      <c r="G55" s="115"/>
      <c r="H55" s="114"/>
      <c r="I55" s="91">
        <f>VLOOKUP(B55,工作表9!$G$1:$H$142,2,FALSE)</f>
        <v>0</v>
      </c>
      <c r="J55" s="91">
        <f t="shared" si="0"/>
        <v>0</v>
      </c>
    </row>
    <row r="56" spans="1:10">
      <c r="A56" s="111"/>
      <c r="B56" s="112"/>
      <c r="C56" s="113"/>
      <c r="D56" s="114"/>
      <c r="E56" s="97"/>
      <c r="F56" s="114"/>
      <c r="G56" s="115"/>
      <c r="H56" s="114"/>
      <c r="I56" s="91">
        <f>VLOOKUP(B56,工作表9!$G$1:$H$142,2,FALSE)</f>
        <v>0</v>
      </c>
      <c r="J56" s="91">
        <f t="shared" si="0"/>
        <v>0</v>
      </c>
    </row>
    <row r="57" spans="1:10">
      <c r="A57" s="111"/>
      <c r="B57" s="112"/>
      <c r="C57" s="113"/>
      <c r="D57" s="114"/>
      <c r="E57" s="97"/>
      <c r="F57" s="114"/>
      <c r="G57" s="115"/>
      <c r="H57" s="114"/>
      <c r="I57" s="91">
        <f>VLOOKUP(B57,工作表9!$G$1:$H$142,2,FALSE)</f>
        <v>0</v>
      </c>
      <c r="J57" s="91">
        <f t="shared" si="0"/>
        <v>0</v>
      </c>
    </row>
    <row r="58" spans="1:10">
      <c r="A58" s="111"/>
      <c r="B58" s="112"/>
      <c r="C58" s="113"/>
      <c r="D58" s="114"/>
      <c r="E58" s="97"/>
      <c r="F58" s="114"/>
      <c r="G58" s="115"/>
      <c r="H58" s="114"/>
      <c r="I58" s="91">
        <f>VLOOKUP(B58,工作表9!$G$1:$H$142,2,FALSE)</f>
        <v>0</v>
      </c>
      <c r="J58" s="91">
        <f t="shared" si="0"/>
        <v>0</v>
      </c>
    </row>
    <row r="59" spans="1:10">
      <c r="A59" s="111"/>
      <c r="B59" s="112"/>
      <c r="C59" s="113"/>
      <c r="D59" s="114"/>
      <c r="E59" s="97"/>
      <c r="F59" s="114"/>
      <c r="G59" s="115"/>
      <c r="H59" s="114"/>
      <c r="I59" s="91">
        <f>VLOOKUP(B59,工作表9!$G$1:$H$142,2,FALSE)</f>
        <v>0</v>
      </c>
      <c r="J59" s="91">
        <f t="shared" si="0"/>
        <v>0</v>
      </c>
    </row>
    <row r="60" spans="1:10">
      <c r="A60" s="111"/>
      <c r="B60" s="112"/>
      <c r="C60" s="113"/>
      <c r="D60" s="114"/>
      <c r="E60" s="97"/>
      <c r="F60" s="114"/>
      <c r="G60" s="115"/>
      <c r="H60" s="114"/>
      <c r="I60" s="91">
        <f>VLOOKUP(B60,工作表9!$G$1:$H$142,2,FALSE)</f>
        <v>0</v>
      </c>
      <c r="J60" s="91">
        <f t="shared" si="0"/>
        <v>0</v>
      </c>
    </row>
    <row r="61" spans="1:10">
      <c r="A61" s="111"/>
      <c r="B61" s="112"/>
      <c r="C61" s="113"/>
      <c r="D61" s="114"/>
      <c r="E61" s="97"/>
      <c r="F61" s="114"/>
      <c r="G61" s="115"/>
      <c r="H61" s="114"/>
      <c r="I61" s="91">
        <f>VLOOKUP(B61,工作表9!$G$1:$H$142,2,FALSE)</f>
        <v>0</v>
      </c>
      <c r="J61" s="91">
        <f t="shared" si="0"/>
        <v>0</v>
      </c>
    </row>
    <row r="62" spans="1:10">
      <c r="A62" s="111"/>
      <c r="B62" s="112"/>
      <c r="C62" s="113"/>
      <c r="D62" s="114"/>
      <c r="E62" s="97"/>
      <c r="F62" s="114"/>
      <c r="G62" s="115"/>
      <c r="H62" s="114"/>
      <c r="I62" s="91">
        <f>VLOOKUP(B62,工作表9!$G$1:$H$142,2,FALSE)</f>
        <v>0</v>
      </c>
      <c r="J62" s="91">
        <f t="shared" si="0"/>
        <v>0</v>
      </c>
    </row>
    <row r="63" spans="1:10">
      <c r="A63" s="111"/>
      <c r="B63" s="112"/>
      <c r="C63" s="113"/>
      <c r="D63" s="114"/>
      <c r="E63" s="97"/>
      <c r="F63" s="114"/>
      <c r="G63" s="115"/>
      <c r="H63" s="114"/>
      <c r="I63" s="91">
        <f>VLOOKUP(B63,工作表9!$G$1:$H$142,2,FALSE)</f>
        <v>0</v>
      </c>
      <c r="J63" s="91">
        <f t="shared" si="0"/>
        <v>0</v>
      </c>
    </row>
    <row r="64" spans="1:10">
      <c r="A64" s="111"/>
      <c r="B64" s="112"/>
      <c r="C64" s="113"/>
      <c r="D64" s="114"/>
      <c r="E64" s="97"/>
      <c r="F64" s="114"/>
      <c r="G64" s="115"/>
      <c r="H64" s="114"/>
      <c r="I64" s="91">
        <f>VLOOKUP(B64,工作表9!$G$1:$H$142,2,FALSE)</f>
        <v>0</v>
      </c>
      <c r="J64" s="91">
        <f t="shared" si="0"/>
        <v>0</v>
      </c>
    </row>
    <row r="65" spans="1:10">
      <c r="A65" s="111"/>
      <c r="B65" s="112"/>
      <c r="C65" s="113"/>
      <c r="D65" s="114"/>
      <c r="E65" s="97"/>
      <c r="F65" s="114"/>
      <c r="G65" s="115"/>
      <c r="H65" s="114"/>
      <c r="I65" s="91">
        <f>VLOOKUP(B65,工作表9!$G$1:$H$142,2,FALSE)</f>
        <v>0</v>
      </c>
      <c r="J65" s="91">
        <f t="shared" si="0"/>
        <v>0</v>
      </c>
    </row>
    <row r="66" spans="1:10">
      <c r="A66" s="111"/>
      <c r="B66" s="112"/>
      <c r="C66" s="113"/>
      <c r="D66" s="114"/>
      <c r="E66" s="97"/>
      <c r="F66" s="114"/>
      <c r="G66" s="115"/>
      <c r="H66" s="114"/>
      <c r="I66" s="91">
        <f>VLOOKUP(B66,工作表9!$G$1:$H$142,2,FALSE)</f>
        <v>0</v>
      </c>
      <c r="J66" s="91">
        <f t="shared" si="0"/>
        <v>0</v>
      </c>
    </row>
    <row r="67" spans="1:10">
      <c r="A67" s="111"/>
      <c r="B67" s="112"/>
      <c r="C67" s="113"/>
      <c r="D67" s="114"/>
      <c r="E67" s="97"/>
      <c r="F67" s="114"/>
      <c r="G67" s="115"/>
      <c r="H67" s="114"/>
      <c r="I67" s="91">
        <f>VLOOKUP(B67,工作表9!$G$1:$H$142,2,FALSE)</f>
        <v>0</v>
      </c>
      <c r="J67" s="91">
        <f t="shared" si="0"/>
        <v>0</v>
      </c>
    </row>
    <row r="68" spans="1:10">
      <c r="A68" s="111"/>
      <c r="B68" s="112"/>
      <c r="C68" s="113"/>
      <c r="D68" s="114"/>
      <c r="E68" s="97"/>
      <c r="F68" s="114"/>
      <c r="G68" s="115"/>
      <c r="H68" s="114"/>
      <c r="I68" s="91">
        <f>VLOOKUP(B68,工作表9!$G$1:$H$142,2,FALSE)</f>
        <v>0</v>
      </c>
      <c r="J68" s="91">
        <f t="shared" si="0"/>
        <v>0</v>
      </c>
    </row>
    <row r="69" spans="1:10">
      <c r="A69" s="111"/>
      <c r="B69" s="112"/>
      <c r="C69" s="113"/>
      <c r="D69" s="114"/>
      <c r="E69" s="97"/>
      <c r="F69" s="114"/>
      <c r="G69" s="115"/>
      <c r="H69" s="114"/>
      <c r="I69" s="91">
        <f>VLOOKUP(B69,工作表9!$G$1:$H$142,2,FALSE)</f>
        <v>0</v>
      </c>
      <c r="J69" s="91">
        <f t="shared" si="0"/>
        <v>0</v>
      </c>
    </row>
    <row r="70" spans="1:10">
      <c r="A70" s="111"/>
      <c r="B70" s="112"/>
      <c r="C70" s="113"/>
      <c r="D70" s="114"/>
      <c r="E70" s="97"/>
      <c r="F70" s="114"/>
      <c r="G70" s="115"/>
      <c r="H70" s="114"/>
      <c r="I70" s="91">
        <f>VLOOKUP(B70,工作表9!$G$1:$H$142,2,FALSE)</f>
        <v>0</v>
      </c>
      <c r="J70" s="91">
        <f t="shared" ref="J70:J133" si="1">C70*I70</f>
        <v>0</v>
      </c>
    </row>
    <row r="71" spans="1:10">
      <c r="A71" s="111"/>
      <c r="B71" s="112"/>
      <c r="C71" s="113"/>
      <c r="D71" s="114"/>
      <c r="E71" s="97"/>
      <c r="F71" s="114"/>
      <c r="G71" s="115"/>
      <c r="H71" s="114"/>
      <c r="I71" s="91">
        <f>VLOOKUP(B71,工作表9!$G$1:$H$142,2,FALSE)</f>
        <v>0</v>
      </c>
      <c r="J71" s="91">
        <f t="shared" si="1"/>
        <v>0</v>
      </c>
    </row>
    <row r="72" spans="1:10">
      <c r="A72" s="111"/>
      <c r="B72" s="112"/>
      <c r="C72" s="113"/>
      <c r="D72" s="114"/>
      <c r="E72" s="97"/>
      <c r="F72" s="114"/>
      <c r="G72" s="115"/>
      <c r="H72" s="114"/>
      <c r="I72" s="91">
        <f>VLOOKUP(B72,工作表9!$G$1:$H$142,2,FALSE)</f>
        <v>0</v>
      </c>
      <c r="J72" s="91">
        <f t="shared" si="1"/>
        <v>0</v>
      </c>
    </row>
    <row r="73" spans="1:10">
      <c r="A73" s="111"/>
      <c r="B73" s="112"/>
      <c r="C73" s="113"/>
      <c r="D73" s="114"/>
      <c r="E73" s="97"/>
      <c r="F73" s="114"/>
      <c r="G73" s="115"/>
      <c r="H73" s="114"/>
      <c r="I73" s="91">
        <f>VLOOKUP(B73,工作表9!$G$1:$H$142,2,FALSE)</f>
        <v>0</v>
      </c>
      <c r="J73" s="91">
        <f t="shared" si="1"/>
        <v>0</v>
      </c>
    </row>
    <row r="74" spans="1:10">
      <c r="A74" s="111"/>
      <c r="B74" s="112"/>
      <c r="C74" s="113"/>
      <c r="D74" s="114"/>
      <c r="E74" s="97"/>
      <c r="F74" s="114"/>
      <c r="G74" s="115"/>
      <c r="H74" s="114"/>
      <c r="I74" s="91">
        <f>VLOOKUP(B74,工作表9!$G$1:$H$142,2,FALSE)</f>
        <v>0</v>
      </c>
      <c r="J74" s="91">
        <f t="shared" si="1"/>
        <v>0</v>
      </c>
    </row>
    <row r="75" spans="1:10">
      <c r="A75" s="111"/>
      <c r="B75" s="112"/>
      <c r="C75" s="113"/>
      <c r="D75" s="114"/>
      <c r="E75" s="97"/>
      <c r="F75" s="114"/>
      <c r="G75" s="115"/>
      <c r="H75" s="114"/>
      <c r="I75" s="91">
        <f>VLOOKUP(B75,工作表9!$G$1:$H$142,2,FALSE)</f>
        <v>0</v>
      </c>
      <c r="J75" s="91">
        <f t="shared" si="1"/>
        <v>0</v>
      </c>
    </row>
    <row r="76" spans="1:10">
      <c r="A76" s="111"/>
      <c r="B76" s="112"/>
      <c r="C76" s="113"/>
      <c r="D76" s="114"/>
      <c r="E76" s="97"/>
      <c r="F76" s="114"/>
      <c r="G76" s="115"/>
      <c r="H76" s="114"/>
      <c r="I76" s="91">
        <f>VLOOKUP(B76,工作表9!$G$1:$H$142,2,FALSE)</f>
        <v>0</v>
      </c>
      <c r="J76" s="91">
        <f t="shared" si="1"/>
        <v>0</v>
      </c>
    </row>
    <row r="77" spans="1:10">
      <c r="A77" s="111"/>
      <c r="B77" s="112"/>
      <c r="C77" s="113"/>
      <c r="D77" s="114"/>
      <c r="E77" s="97"/>
      <c r="F77" s="114"/>
      <c r="G77" s="115"/>
      <c r="H77" s="114"/>
      <c r="I77" s="91">
        <f>VLOOKUP(B77,工作表9!$G$1:$H$142,2,FALSE)</f>
        <v>0</v>
      </c>
      <c r="J77" s="91">
        <f t="shared" si="1"/>
        <v>0</v>
      </c>
    </row>
    <row r="78" spans="1:10">
      <c r="A78" s="111"/>
      <c r="B78" s="112"/>
      <c r="C78" s="113"/>
      <c r="D78" s="114"/>
      <c r="E78" s="97"/>
      <c r="F78" s="114"/>
      <c r="G78" s="115"/>
      <c r="H78" s="114"/>
      <c r="I78" s="91">
        <f>VLOOKUP(B78,工作表9!$G$1:$H$142,2,FALSE)</f>
        <v>0</v>
      </c>
      <c r="J78" s="91">
        <f t="shared" si="1"/>
        <v>0</v>
      </c>
    </row>
    <row r="79" spans="1:10">
      <c r="A79" s="111"/>
      <c r="B79" s="112"/>
      <c r="C79" s="113"/>
      <c r="D79" s="114"/>
      <c r="E79" s="97"/>
      <c r="F79" s="114"/>
      <c r="G79" s="115"/>
      <c r="H79" s="114"/>
      <c r="I79" s="91">
        <f>VLOOKUP(B79,工作表9!$G$1:$H$142,2,FALSE)</f>
        <v>0</v>
      </c>
      <c r="J79" s="91">
        <f t="shared" si="1"/>
        <v>0</v>
      </c>
    </row>
    <row r="80" spans="1:10">
      <c r="A80" s="111"/>
      <c r="B80" s="112"/>
      <c r="C80" s="113"/>
      <c r="D80" s="114"/>
      <c r="E80" s="97"/>
      <c r="F80" s="114"/>
      <c r="G80" s="115"/>
      <c r="H80" s="114"/>
      <c r="I80" s="91">
        <f>VLOOKUP(B80,工作表9!$G$1:$H$142,2,FALSE)</f>
        <v>0</v>
      </c>
      <c r="J80" s="91">
        <f t="shared" si="1"/>
        <v>0</v>
      </c>
    </row>
    <row r="81" spans="1:10">
      <c r="A81" s="111"/>
      <c r="B81" s="112"/>
      <c r="C81" s="113"/>
      <c r="D81" s="114"/>
      <c r="E81" s="97"/>
      <c r="F81" s="114"/>
      <c r="G81" s="115"/>
      <c r="H81" s="114"/>
      <c r="I81" s="91">
        <f>VLOOKUP(B81,工作表9!$G$1:$H$142,2,FALSE)</f>
        <v>0</v>
      </c>
      <c r="J81" s="91">
        <f t="shared" si="1"/>
        <v>0</v>
      </c>
    </row>
    <row r="82" spans="1:10">
      <c r="A82" s="111"/>
      <c r="B82" s="112"/>
      <c r="C82" s="113"/>
      <c r="D82" s="114"/>
      <c r="E82" s="97"/>
      <c r="F82" s="114"/>
      <c r="G82" s="115"/>
      <c r="H82" s="114"/>
      <c r="I82" s="91">
        <f>VLOOKUP(B82,工作表9!$G$1:$H$142,2,FALSE)</f>
        <v>0</v>
      </c>
      <c r="J82" s="91">
        <f t="shared" si="1"/>
        <v>0</v>
      </c>
    </row>
    <row r="83" spans="1:10">
      <c r="A83" s="111"/>
      <c r="B83" s="112"/>
      <c r="C83" s="113"/>
      <c r="D83" s="114"/>
      <c r="E83" s="97"/>
      <c r="F83" s="114"/>
      <c r="G83" s="115"/>
      <c r="H83" s="114"/>
      <c r="I83" s="91">
        <f>VLOOKUP(B83,工作表9!$G$1:$H$142,2,FALSE)</f>
        <v>0</v>
      </c>
      <c r="J83" s="91">
        <f t="shared" si="1"/>
        <v>0</v>
      </c>
    </row>
    <row r="84" spans="1:10">
      <c r="A84" s="111"/>
      <c r="B84" s="112"/>
      <c r="C84" s="113"/>
      <c r="D84" s="114"/>
      <c r="E84" s="97"/>
      <c r="F84" s="114"/>
      <c r="G84" s="115"/>
      <c r="H84" s="114"/>
      <c r="I84" s="91">
        <f>VLOOKUP(B84,工作表9!$G$1:$H$142,2,FALSE)</f>
        <v>0</v>
      </c>
      <c r="J84" s="91">
        <f t="shared" si="1"/>
        <v>0</v>
      </c>
    </row>
    <row r="85" spans="1:10">
      <c r="A85" s="111"/>
      <c r="B85" s="112"/>
      <c r="C85" s="113"/>
      <c r="D85" s="114"/>
      <c r="E85" s="97"/>
      <c r="F85" s="114"/>
      <c r="G85" s="115"/>
      <c r="H85" s="114"/>
      <c r="I85" s="91">
        <f>VLOOKUP(B85,工作表9!$G$1:$H$142,2,FALSE)</f>
        <v>0</v>
      </c>
      <c r="J85" s="91">
        <f t="shared" si="1"/>
        <v>0</v>
      </c>
    </row>
    <row r="86" spans="1:10">
      <c r="A86" s="111"/>
      <c r="B86" s="112"/>
      <c r="C86" s="113"/>
      <c r="D86" s="114"/>
      <c r="E86" s="97"/>
      <c r="F86" s="114"/>
      <c r="G86" s="115"/>
      <c r="H86" s="114"/>
      <c r="I86" s="91">
        <f>VLOOKUP(B86,工作表9!$G$1:$H$142,2,FALSE)</f>
        <v>0</v>
      </c>
      <c r="J86" s="91">
        <f t="shared" si="1"/>
        <v>0</v>
      </c>
    </row>
    <row r="87" spans="1:10">
      <c r="A87" s="111"/>
      <c r="B87" s="112"/>
      <c r="C87" s="113"/>
      <c r="D87" s="114"/>
      <c r="E87" s="97"/>
      <c r="F87" s="114"/>
      <c r="G87" s="115"/>
      <c r="H87" s="114"/>
      <c r="I87" s="91">
        <f>VLOOKUP(B87,工作表9!$G$1:$H$142,2,FALSE)</f>
        <v>0</v>
      </c>
      <c r="J87" s="91">
        <f t="shared" si="1"/>
        <v>0</v>
      </c>
    </row>
    <row r="88" spans="1:10">
      <c r="A88" s="111"/>
      <c r="B88" s="112"/>
      <c r="C88" s="113"/>
      <c r="D88" s="114"/>
      <c r="E88" s="97"/>
      <c r="F88" s="114"/>
      <c r="G88" s="115"/>
      <c r="H88" s="114"/>
      <c r="I88" s="91">
        <f>VLOOKUP(B88,工作表9!$G$1:$H$142,2,FALSE)</f>
        <v>0</v>
      </c>
      <c r="J88" s="91">
        <f t="shared" si="1"/>
        <v>0</v>
      </c>
    </row>
    <row r="89" spans="1:10">
      <c r="A89" s="111"/>
      <c r="B89" s="112"/>
      <c r="C89" s="113"/>
      <c r="D89" s="114"/>
      <c r="E89" s="97"/>
      <c r="F89" s="114"/>
      <c r="G89" s="115"/>
      <c r="H89" s="114"/>
      <c r="I89" s="91">
        <f>VLOOKUP(B89,工作表9!$G$1:$H$142,2,FALSE)</f>
        <v>0</v>
      </c>
      <c r="J89" s="91">
        <f t="shared" si="1"/>
        <v>0</v>
      </c>
    </row>
    <row r="90" spans="1:10">
      <c r="A90" s="111"/>
      <c r="B90" s="112"/>
      <c r="C90" s="113"/>
      <c r="D90" s="114"/>
      <c r="E90" s="97"/>
      <c r="F90" s="114"/>
      <c r="G90" s="115"/>
      <c r="H90" s="114"/>
      <c r="I90" s="91">
        <f>VLOOKUP(B90,工作表9!$G$1:$H$142,2,FALSE)</f>
        <v>0</v>
      </c>
      <c r="J90" s="91">
        <f t="shared" si="1"/>
        <v>0</v>
      </c>
    </row>
    <row r="91" spans="1:10">
      <c r="A91" s="111"/>
      <c r="B91" s="112"/>
      <c r="C91" s="113"/>
      <c r="D91" s="114"/>
      <c r="E91" s="97"/>
      <c r="F91" s="114"/>
      <c r="G91" s="115"/>
      <c r="H91" s="114"/>
      <c r="I91" s="91">
        <f>VLOOKUP(B91,工作表9!$G$1:$H$142,2,FALSE)</f>
        <v>0</v>
      </c>
      <c r="J91" s="91">
        <f t="shared" si="1"/>
        <v>0</v>
      </c>
    </row>
    <row r="92" spans="1:10">
      <c r="A92" s="111"/>
      <c r="B92" s="112"/>
      <c r="C92" s="113"/>
      <c r="D92" s="114"/>
      <c r="E92" s="97"/>
      <c r="F92" s="114"/>
      <c r="G92" s="115"/>
      <c r="H92" s="114"/>
      <c r="I92" s="91">
        <f>VLOOKUP(B92,工作表9!$G$1:$H$142,2,FALSE)</f>
        <v>0</v>
      </c>
      <c r="J92" s="91">
        <f t="shared" si="1"/>
        <v>0</v>
      </c>
    </row>
    <row r="93" spans="1:10">
      <c r="A93" s="111"/>
      <c r="B93" s="112"/>
      <c r="C93" s="113"/>
      <c r="D93" s="114"/>
      <c r="E93" s="97"/>
      <c r="F93" s="114"/>
      <c r="G93" s="115"/>
      <c r="H93" s="114"/>
      <c r="I93" s="91">
        <f>VLOOKUP(B93,工作表9!$G$1:$H$142,2,FALSE)</f>
        <v>0</v>
      </c>
      <c r="J93" s="91">
        <f t="shared" si="1"/>
        <v>0</v>
      </c>
    </row>
    <row r="94" spans="1:10">
      <c r="A94" s="111"/>
      <c r="B94" s="112"/>
      <c r="C94" s="113"/>
      <c r="D94" s="114"/>
      <c r="E94" s="97"/>
      <c r="F94" s="114"/>
      <c r="G94" s="115"/>
      <c r="H94" s="114"/>
      <c r="I94" s="91">
        <f>VLOOKUP(B94,工作表9!$G$1:$H$142,2,FALSE)</f>
        <v>0</v>
      </c>
      <c r="J94" s="91">
        <f t="shared" si="1"/>
        <v>0</v>
      </c>
    </row>
    <row r="95" spans="1:10">
      <c r="A95" s="111"/>
      <c r="B95" s="112"/>
      <c r="C95" s="113"/>
      <c r="D95" s="114"/>
      <c r="E95" s="97"/>
      <c r="F95" s="114"/>
      <c r="G95" s="115"/>
      <c r="H95" s="114"/>
      <c r="I95" s="91">
        <f>VLOOKUP(B95,工作表9!$G$1:$H$142,2,FALSE)</f>
        <v>0</v>
      </c>
      <c r="J95" s="91">
        <f t="shared" si="1"/>
        <v>0</v>
      </c>
    </row>
    <row r="96" spans="1:10">
      <c r="A96" s="111"/>
      <c r="B96" s="112"/>
      <c r="C96" s="113"/>
      <c r="D96" s="114"/>
      <c r="E96" s="97"/>
      <c r="F96" s="114"/>
      <c r="G96" s="115"/>
      <c r="H96" s="114"/>
      <c r="I96" s="91">
        <f>VLOOKUP(B96,工作表9!$G$1:$H$142,2,FALSE)</f>
        <v>0</v>
      </c>
      <c r="J96" s="91">
        <f t="shared" si="1"/>
        <v>0</v>
      </c>
    </row>
    <row r="97" spans="1:10">
      <c r="A97" s="111"/>
      <c r="B97" s="112"/>
      <c r="C97" s="113"/>
      <c r="D97" s="114"/>
      <c r="E97" s="97"/>
      <c r="F97" s="114"/>
      <c r="G97" s="115"/>
      <c r="H97" s="114"/>
      <c r="I97" s="91">
        <f>VLOOKUP(B97,工作表9!$G$1:$H$142,2,FALSE)</f>
        <v>0</v>
      </c>
      <c r="J97" s="91">
        <f t="shared" si="1"/>
        <v>0</v>
      </c>
    </row>
    <row r="98" spans="1:10">
      <c r="A98" s="111"/>
      <c r="B98" s="112"/>
      <c r="C98" s="113"/>
      <c r="D98" s="114"/>
      <c r="E98" s="97"/>
      <c r="F98" s="114"/>
      <c r="G98" s="115"/>
      <c r="H98" s="114"/>
      <c r="I98" s="91">
        <f>VLOOKUP(B98,工作表9!$G$1:$H$142,2,FALSE)</f>
        <v>0</v>
      </c>
      <c r="J98" s="91">
        <f t="shared" si="1"/>
        <v>0</v>
      </c>
    </row>
    <row r="99" spans="1:10">
      <c r="A99" s="111"/>
      <c r="B99" s="112"/>
      <c r="C99" s="113"/>
      <c r="D99" s="114"/>
      <c r="E99" s="97"/>
      <c r="F99" s="114"/>
      <c r="G99" s="115"/>
      <c r="H99" s="114"/>
      <c r="I99" s="91">
        <f>VLOOKUP(B99,工作表9!$G$1:$H$142,2,FALSE)</f>
        <v>0</v>
      </c>
      <c r="J99" s="91">
        <f t="shared" si="1"/>
        <v>0</v>
      </c>
    </row>
    <row r="100" spans="1:10">
      <c r="A100" s="111"/>
      <c r="B100" s="112"/>
      <c r="C100" s="113"/>
      <c r="D100" s="114"/>
      <c r="E100" s="97"/>
      <c r="F100" s="114"/>
      <c r="G100" s="115"/>
      <c r="H100" s="114"/>
      <c r="I100" s="91">
        <f>VLOOKUP(B100,工作表9!$G$1:$H$142,2,FALSE)</f>
        <v>0</v>
      </c>
      <c r="J100" s="91">
        <f t="shared" si="1"/>
        <v>0</v>
      </c>
    </row>
    <row r="101" spans="1:10">
      <c r="A101" s="111"/>
      <c r="B101" s="112"/>
      <c r="C101" s="113"/>
      <c r="D101" s="114"/>
      <c r="E101" s="97"/>
      <c r="F101" s="114"/>
      <c r="G101" s="115"/>
      <c r="H101" s="114"/>
      <c r="I101" s="91">
        <f>VLOOKUP(B101,工作表9!$G$1:$H$142,2,FALSE)</f>
        <v>0</v>
      </c>
      <c r="J101" s="91">
        <f t="shared" si="1"/>
        <v>0</v>
      </c>
    </row>
    <row r="102" spans="1:10">
      <c r="A102" s="111"/>
      <c r="B102" s="112"/>
      <c r="C102" s="113"/>
      <c r="D102" s="114"/>
      <c r="E102" s="97"/>
      <c r="F102" s="114"/>
      <c r="G102" s="115"/>
      <c r="H102" s="114"/>
      <c r="I102" s="91">
        <f>VLOOKUP(B102,工作表9!$G$1:$H$142,2,FALSE)</f>
        <v>0</v>
      </c>
      <c r="J102" s="91">
        <f t="shared" si="1"/>
        <v>0</v>
      </c>
    </row>
    <row r="103" spans="1:10">
      <c r="A103" s="111"/>
      <c r="B103" s="112"/>
      <c r="C103" s="113"/>
      <c r="D103" s="114"/>
      <c r="E103" s="97"/>
      <c r="F103" s="114"/>
      <c r="G103" s="115"/>
      <c r="H103" s="114"/>
      <c r="I103" s="91">
        <f>VLOOKUP(B103,工作表9!$G$1:$H$142,2,FALSE)</f>
        <v>0</v>
      </c>
      <c r="J103" s="91">
        <f t="shared" si="1"/>
        <v>0</v>
      </c>
    </row>
    <row r="104" spans="1:10">
      <c r="A104" s="111"/>
      <c r="B104" s="112"/>
      <c r="C104" s="113"/>
      <c r="D104" s="114"/>
      <c r="E104" s="97"/>
      <c r="F104" s="114"/>
      <c r="G104" s="115"/>
      <c r="H104" s="114"/>
      <c r="I104" s="91">
        <f>VLOOKUP(B104,工作表9!$G$1:$H$142,2,FALSE)</f>
        <v>0</v>
      </c>
      <c r="J104" s="91">
        <f t="shared" si="1"/>
        <v>0</v>
      </c>
    </row>
    <row r="105" spans="1:10">
      <c r="A105" s="111"/>
      <c r="B105" s="112"/>
      <c r="C105" s="113"/>
      <c r="D105" s="114"/>
      <c r="E105" s="97"/>
      <c r="F105" s="114"/>
      <c r="G105" s="115"/>
      <c r="H105" s="114"/>
      <c r="I105" s="91">
        <f>VLOOKUP(B105,工作表9!$G$1:$H$142,2,FALSE)</f>
        <v>0</v>
      </c>
      <c r="J105" s="91">
        <f t="shared" si="1"/>
        <v>0</v>
      </c>
    </row>
    <row r="106" spans="1:10">
      <c r="A106" s="111"/>
      <c r="B106" s="112"/>
      <c r="C106" s="113"/>
      <c r="D106" s="114"/>
      <c r="E106" s="97"/>
      <c r="F106" s="114"/>
      <c r="G106" s="115"/>
      <c r="H106" s="114"/>
      <c r="I106" s="91">
        <f>VLOOKUP(B106,工作表9!$G$1:$H$142,2,FALSE)</f>
        <v>0</v>
      </c>
      <c r="J106" s="91">
        <f t="shared" si="1"/>
        <v>0</v>
      </c>
    </row>
    <row r="107" spans="1:10">
      <c r="A107" s="111"/>
      <c r="B107" s="112"/>
      <c r="C107" s="113"/>
      <c r="D107" s="114"/>
      <c r="E107" s="97"/>
      <c r="F107" s="114"/>
      <c r="G107" s="115"/>
      <c r="H107" s="114"/>
      <c r="I107" s="91">
        <f>VLOOKUP(B107,工作表9!$G$1:$H$142,2,FALSE)</f>
        <v>0</v>
      </c>
      <c r="J107" s="91">
        <f t="shared" si="1"/>
        <v>0</v>
      </c>
    </row>
    <row r="108" spans="1:10">
      <c r="A108" s="111"/>
      <c r="B108" s="112"/>
      <c r="C108" s="113"/>
      <c r="D108" s="114"/>
      <c r="E108" s="97"/>
      <c r="F108" s="114"/>
      <c r="G108" s="115"/>
      <c r="H108" s="114"/>
      <c r="I108" s="91">
        <f>VLOOKUP(B108,工作表9!$G$1:$H$142,2,FALSE)</f>
        <v>0</v>
      </c>
      <c r="J108" s="91">
        <f t="shared" si="1"/>
        <v>0</v>
      </c>
    </row>
    <row r="109" spans="1:10">
      <c r="A109" s="111"/>
      <c r="B109" s="112"/>
      <c r="C109" s="113"/>
      <c r="D109" s="114"/>
      <c r="E109" s="97"/>
      <c r="F109" s="114"/>
      <c r="G109" s="115"/>
      <c r="H109" s="114"/>
      <c r="I109" s="91">
        <f>VLOOKUP(B109,工作表9!$G$1:$H$142,2,FALSE)</f>
        <v>0</v>
      </c>
      <c r="J109" s="91">
        <f t="shared" si="1"/>
        <v>0</v>
      </c>
    </row>
    <row r="110" spans="1:10">
      <c r="A110" s="111"/>
      <c r="B110" s="112"/>
      <c r="C110" s="113"/>
      <c r="D110" s="114"/>
      <c r="E110" s="97"/>
      <c r="F110" s="114"/>
      <c r="G110" s="115"/>
      <c r="H110" s="114"/>
      <c r="I110" s="91">
        <f>VLOOKUP(B110,工作表9!$G$1:$H$142,2,FALSE)</f>
        <v>0</v>
      </c>
      <c r="J110" s="91">
        <f t="shared" si="1"/>
        <v>0</v>
      </c>
    </row>
    <row r="111" spans="1:10">
      <c r="A111" s="111"/>
      <c r="B111" s="112"/>
      <c r="C111" s="113"/>
      <c r="D111" s="114"/>
      <c r="E111" s="97"/>
      <c r="F111" s="114"/>
      <c r="G111" s="115"/>
      <c r="H111" s="114"/>
      <c r="I111" s="91">
        <f>VLOOKUP(B111,工作表9!$G$1:$H$142,2,FALSE)</f>
        <v>0</v>
      </c>
      <c r="J111" s="91">
        <f t="shared" si="1"/>
        <v>0</v>
      </c>
    </row>
    <row r="112" spans="1:10">
      <c r="A112" s="111"/>
      <c r="B112" s="112"/>
      <c r="C112" s="113"/>
      <c r="D112" s="114"/>
      <c r="E112" s="97"/>
      <c r="F112" s="114"/>
      <c r="G112" s="115"/>
      <c r="H112" s="114"/>
      <c r="I112" s="91">
        <f>VLOOKUP(B112,工作表9!$G$1:$H$142,2,FALSE)</f>
        <v>0</v>
      </c>
      <c r="J112" s="91">
        <f t="shared" si="1"/>
        <v>0</v>
      </c>
    </row>
    <row r="113" spans="1:10">
      <c r="A113" s="111"/>
      <c r="B113" s="112"/>
      <c r="C113" s="113"/>
      <c r="D113" s="114"/>
      <c r="E113" s="97"/>
      <c r="F113" s="114"/>
      <c r="G113" s="115"/>
      <c r="H113" s="114"/>
      <c r="I113" s="91">
        <f>VLOOKUP(B113,工作表9!$G$1:$H$142,2,FALSE)</f>
        <v>0</v>
      </c>
      <c r="J113" s="91">
        <f t="shared" si="1"/>
        <v>0</v>
      </c>
    </row>
    <row r="114" spans="1:10">
      <c r="A114" s="111"/>
      <c r="B114" s="112"/>
      <c r="C114" s="113"/>
      <c r="D114" s="114"/>
      <c r="E114" s="97"/>
      <c r="F114" s="114"/>
      <c r="G114" s="115"/>
      <c r="H114" s="114"/>
      <c r="I114" s="91">
        <f>VLOOKUP(B114,工作表9!$G$1:$H$142,2,FALSE)</f>
        <v>0</v>
      </c>
      <c r="J114" s="91">
        <f t="shared" si="1"/>
        <v>0</v>
      </c>
    </row>
    <row r="115" spans="1:10">
      <c r="A115" s="111"/>
      <c r="B115" s="112"/>
      <c r="C115" s="113"/>
      <c r="D115" s="114"/>
      <c r="E115" s="97"/>
      <c r="F115" s="114"/>
      <c r="G115" s="115"/>
      <c r="H115" s="114"/>
      <c r="I115" s="91">
        <f>VLOOKUP(B115,工作表9!$G$1:$H$142,2,FALSE)</f>
        <v>0</v>
      </c>
      <c r="J115" s="91">
        <f t="shared" si="1"/>
        <v>0</v>
      </c>
    </row>
    <row r="116" spans="1:10">
      <c r="A116" s="111"/>
      <c r="B116" s="112"/>
      <c r="C116" s="113"/>
      <c r="D116" s="114"/>
      <c r="E116" s="97"/>
      <c r="F116" s="114"/>
      <c r="G116" s="115"/>
      <c r="H116" s="114"/>
      <c r="I116" s="91">
        <f>VLOOKUP(B116,工作表9!$G$1:$H$142,2,FALSE)</f>
        <v>0</v>
      </c>
      <c r="J116" s="91">
        <f t="shared" si="1"/>
        <v>0</v>
      </c>
    </row>
    <row r="117" spans="1:10">
      <c r="A117" s="111"/>
      <c r="B117" s="112"/>
      <c r="C117" s="113"/>
      <c r="D117" s="114"/>
      <c r="E117" s="97"/>
      <c r="F117" s="114"/>
      <c r="G117" s="115"/>
      <c r="H117" s="114"/>
      <c r="I117" s="91">
        <f>VLOOKUP(B117,工作表9!$G$1:$H$142,2,FALSE)</f>
        <v>0</v>
      </c>
      <c r="J117" s="91">
        <f t="shared" si="1"/>
        <v>0</v>
      </c>
    </row>
    <row r="118" spans="1:10">
      <c r="A118" s="111"/>
      <c r="B118" s="112"/>
      <c r="C118" s="113"/>
      <c r="D118" s="114"/>
      <c r="E118" s="97"/>
      <c r="F118" s="114"/>
      <c r="G118" s="115"/>
      <c r="H118" s="114"/>
      <c r="I118" s="91">
        <f>VLOOKUP(B118,工作表9!$G$1:$H$142,2,FALSE)</f>
        <v>0</v>
      </c>
      <c r="J118" s="91">
        <f t="shared" si="1"/>
        <v>0</v>
      </c>
    </row>
    <row r="119" spans="1:10">
      <c r="A119" s="111"/>
      <c r="B119" s="112"/>
      <c r="C119" s="113"/>
      <c r="D119" s="114"/>
      <c r="E119" s="97"/>
      <c r="F119" s="114"/>
      <c r="G119" s="115"/>
      <c r="H119" s="114"/>
      <c r="I119" s="91">
        <f>VLOOKUP(B119,工作表9!$G$1:$H$142,2,FALSE)</f>
        <v>0</v>
      </c>
      <c r="J119" s="91">
        <f t="shared" si="1"/>
        <v>0</v>
      </c>
    </row>
    <row r="120" spans="1:10">
      <c r="A120" s="111"/>
      <c r="B120" s="112"/>
      <c r="C120" s="113"/>
      <c r="D120" s="114"/>
      <c r="E120" s="97"/>
      <c r="F120" s="114"/>
      <c r="G120" s="115"/>
      <c r="H120" s="114"/>
      <c r="I120" s="91">
        <f>VLOOKUP(B120,工作表9!$G$1:$H$142,2,FALSE)</f>
        <v>0</v>
      </c>
      <c r="J120" s="91">
        <f t="shared" si="1"/>
        <v>0</v>
      </c>
    </row>
    <row r="121" spans="1:10">
      <c r="A121" s="111"/>
      <c r="B121" s="112"/>
      <c r="C121" s="113"/>
      <c r="D121" s="114"/>
      <c r="E121" s="97"/>
      <c r="F121" s="114"/>
      <c r="G121" s="115"/>
      <c r="H121" s="114"/>
      <c r="I121" s="91">
        <f>VLOOKUP(B121,工作表9!$G$1:$H$142,2,FALSE)</f>
        <v>0</v>
      </c>
      <c r="J121" s="91">
        <f t="shared" si="1"/>
        <v>0</v>
      </c>
    </row>
    <row r="122" spans="1:10">
      <c r="A122" s="111"/>
      <c r="B122" s="112"/>
      <c r="C122" s="113"/>
      <c r="D122" s="114"/>
      <c r="E122" s="97"/>
      <c r="F122" s="114"/>
      <c r="G122" s="115"/>
      <c r="H122" s="114"/>
      <c r="I122" s="91">
        <f>VLOOKUP(B122,工作表9!$G$1:$H$142,2,FALSE)</f>
        <v>0</v>
      </c>
      <c r="J122" s="91">
        <f t="shared" si="1"/>
        <v>0</v>
      </c>
    </row>
    <row r="123" spans="1:10">
      <c r="A123" s="111"/>
      <c r="B123" s="112"/>
      <c r="C123" s="113"/>
      <c r="D123" s="114"/>
      <c r="E123" s="97"/>
      <c r="F123" s="114"/>
      <c r="G123" s="115"/>
      <c r="H123" s="114"/>
      <c r="I123" s="91">
        <f>VLOOKUP(B123,工作表9!$G$1:$H$142,2,FALSE)</f>
        <v>0</v>
      </c>
      <c r="J123" s="91">
        <f t="shared" si="1"/>
        <v>0</v>
      </c>
    </row>
    <row r="124" spans="1:10">
      <c r="A124" s="111"/>
      <c r="B124" s="112"/>
      <c r="C124" s="113"/>
      <c r="D124" s="114"/>
      <c r="E124" s="97"/>
      <c r="F124" s="114"/>
      <c r="G124" s="115"/>
      <c r="H124" s="114"/>
      <c r="I124" s="91">
        <f>VLOOKUP(B124,工作表9!$G$1:$H$142,2,FALSE)</f>
        <v>0</v>
      </c>
      <c r="J124" s="91">
        <f t="shared" si="1"/>
        <v>0</v>
      </c>
    </row>
    <row r="125" spans="1:10">
      <c r="A125" s="111"/>
      <c r="B125" s="112"/>
      <c r="C125" s="113"/>
      <c r="D125" s="114"/>
      <c r="E125" s="97"/>
      <c r="F125" s="114"/>
      <c r="G125" s="115"/>
      <c r="H125" s="114"/>
      <c r="I125" s="91">
        <f>VLOOKUP(B125,工作表9!$G$1:$H$142,2,FALSE)</f>
        <v>0</v>
      </c>
      <c r="J125" s="91">
        <f t="shared" si="1"/>
        <v>0</v>
      </c>
    </row>
    <row r="126" spans="1:10">
      <c r="A126" s="111"/>
      <c r="B126" s="112"/>
      <c r="C126" s="113"/>
      <c r="D126" s="114"/>
      <c r="E126" s="97"/>
      <c r="F126" s="114"/>
      <c r="G126" s="115"/>
      <c r="H126" s="114"/>
      <c r="I126" s="91">
        <f>VLOOKUP(B126,工作表9!$G$1:$H$142,2,FALSE)</f>
        <v>0</v>
      </c>
      <c r="J126" s="91">
        <f t="shared" si="1"/>
        <v>0</v>
      </c>
    </row>
    <row r="127" spans="1:10">
      <c r="A127" s="111"/>
      <c r="B127" s="112"/>
      <c r="C127" s="113"/>
      <c r="D127" s="114"/>
      <c r="E127" s="97"/>
      <c r="F127" s="114"/>
      <c r="G127" s="115"/>
      <c r="H127" s="114"/>
      <c r="I127" s="91">
        <f>VLOOKUP(B127,工作表9!$G$1:$H$142,2,FALSE)</f>
        <v>0</v>
      </c>
      <c r="J127" s="91">
        <f t="shared" si="1"/>
        <v>0</v>
      </c>
    </row>
    <row r="128" spans="1:10">
      <c r="A128" s="111"/>
      <c r="B128" s="112"/>
      <c r="C128" s="113"/>
      <c r="D128" s="114"/>
      <c r="E128" s="97"/>
      <c r="F128" s="114"/>
      <c r="G128" s="115"/>
      <c r="H128" s="114"/>
      <c r="I128" s="91">
        <f>VLOOKUP(B128,工作表9!$G$1:$H$142,2,FALSE)</f>
        <v>0</v>
      </c>
      <c r="J128" s="91">
        <f t="shared" si="1"/>
        <v>0</v>
      </c>
    </row>
    <row r="129" spans="1:10">
      <c r="A129" s="111"/>
      <c r="B129" s="112"/>
      <c r="C129" s="113"/>
      <c r="D129" s="114"/>
      <c r="E129" s="97"/>
      <c r="F129" s="114"/>
      <c r="G129" s="115"/>
      <c r="H129" s="114"/>
      <c r="I129" s="91">
        <f>VLOOKUP(B129,工作表9!$G$1:$H$142,2,FALSE)</f>
        <v>0</v>
      </c>
      <c r="J129" s="91">
        <f t="shared" si="1"/>
        <v>0</v>
      </c>
    </row>
    <row r="130" spans="1:10">
      <c r="A130" s="111"/>
      <c r="B130" s="112"/>
      <c r="C130" s="113"/>
      <c r="D130" s="114"/>
      <c r="E130" s="97"/>
      <c r="F130" s="114"/>
      <c r="G130" s="115"/>
      <c r="H130" s="114"/>
      <c r="I130" s="91">
        <f>VLOOKUP(B130,工作表9!$G$1:$H$142,2,FALSE)</f>
        <v>0</v>
      </c>
      <c r="J130" s="91">
        <f t="shared" si="1"/>
        <v>0</v>
      </c>
    </row>
    <row r="131" spans="1:10">
      <c r="A131" s="111"/>
      <c r="B131" s="112"/>
      <c r="C131" s="113"/>
      <c r="D131" s="114"/>
      <c r="E131" s="97"/>
      <c r="F131" s="114"/>
      <c r="G131" s="115"/>
      <c r="H131" s="114"/>
      <c r="I131" s="91">
        <f>VLOOKUP(B131,工作表9!$G$1:$H$142,2,FALSE)</f>
        <v>0</v>
      </c>
      <c r="J131" s="91">
        <f t="shared" si="1"/>
        <v>0</v>
      </c>
    </row>
    <row r="132" spans="1:10">
      <c r="A132" s="111"/>
      <c r="B132" s="112"/>
      <c r="C132" s="113"/>
      <c r="D132" s="114"/>
      <c r="E132" s="97"/>
      <c r="F132" s="114"/>
      <c r="G132" s="115"/>
      <c r="H132" s="114"/>
      <c r="I132" s="91">
        <f>VLOOKUP(B132,工作表9!$G$1:$H$142,2,FALSE)</f>
        <v>0</v>
      </c>
      <c r="J132" s="91">
        <f t="shared" si="1"/>
        <v>0</v>
      </c>
    </row>
    <row r="133" spans="1:10">
      <c r="A133" s="111"/>
      <c r="B133" s="112"/>
      <c r="C133" s="113"/>
      <c r="D133" s="114"/>
      <c r="E133" s="97"/>
      <c r="F133" s="114"/>
      <c r="G133" s="115"/>
      <c r="H133" s="114"/>
      <c r="I133" s="91">
        <f>VLOOKUP(B133,工作表9!$G$1:$H$142,2,FALSE)</f>
        <v>0</v>
      </c>
      <c r="J133" s="91">
        <f t="shared" si="1"/>
        <v>0</v>
      </c>
    </row>
    <row r="134" spans="1:10">
      <c r="A134" s="111"/>
      <c r="B134" s="112"/>
      <c r="C134" s="113"/>
      <c r="D134" s="114"/>
      <c r="E134" s="97"/>
      <c r="F134" s="114"/>
      <c r="G134" s="115"/>
      <c r="H134" s="114"/>
      <c r="I134" s="91">
        <f>VLOOKUP(B134,工作表9!$G$1:$H$142,2,FALSE)</f>
        <v>0</v>
      </c>
      <c r="J134" s="91">
        <f t="shared" ref="J134:J197" si="2">C134*I134</f>
        <v>0</v>
      </c>
    </row>
    <row r="135" spans="1:10">
      <c r="A135" s="111"/>
      <c r="B135" s="112"/>
      <c r="C135" s="113"/>
      <c r="D135" s="114"/>
      <c r="E135" s="97"/>
      <c r="F135" s="114"/>
      <c r="G135" s="115"/>
      <c r="H135" s="114"/>
      <c r="I135" s="91">
        <f>VLOOKUP(B135,工作表9!$G$1:$H$142,2,FALSE)</f>
        <v>0</v>
      </c>
      <c r="J135" s="91">
        <f t="shared" si="2"/>
        <v>0</v>
      </c>
    </row>
    <row r="136" spans="1:10">
      <c r="A136" s="111"/>
      <c r="B136" s="112"/>
      <c r="C136" s="113"/>
      <c r="D136" s="114"/>
      <c r="E136" s="97"/>
      <c r="F136" s="114"/>
      <c r="G136" s="115"/>
      <c r="H136" s="114"/>
      <c r="I136" s="91">
        <f>VLOOKUP(B136,工作表9!$G$1:$H$142,2,FALSE)</f>
        <v>0</v>
      </c>
      <c r="J136" s="91">
        <f t="shared" si="2"/>
        <v>0</v>
      </c>
    </row>
    <row r="137" spans="1:10">
      <c r="A137" s="111"/>
      <c r="B137" s="112"/>
      <c r="C137" s="113"/>
      <c r="D137" s="114"/>
      <c r="E137" s="97"/>
      <c r="F137" s="114"/>
      <c r="G137" s="115"/>
      <c r="H137" s="114"/>
      <c r="I137" s="91">
        <f>VLOOKUP(B137,工作表9!$G$1:$H$142,2,FALSE)</f>
        <v>0</v>
      </c>
      <c r="J137" s="91">
        <f t="shared" si="2"/>
        <v>0</v>
      </c>
    </row>
    <row r="138" spans="1:10">
      <c r="A138" s="111"/>
      <c r="B138" s="112"/>
      <c r="C138" s="113"/>
      <c r="D138" s="114"/>
      <c r="E138" s="97"/>
      <c r="F138" s="114"/>
      <c r="G138" s="115"/>
      <c r="H138" s="114"/>
      <c r="I138" s="91">
        <f>VLOOKUP(B138,工作表9!$G$1:$H$142,2,FALSE)</f>
        <v>0</v>
      </c>
      <c r="J138" s="91">
        <f t="shared" si="2"/>
        <v>0</v>
      </c>
    </row>
    <row r="139" spans="1:10">
      <c r="A139" s="111"/>
      <c r="B139" s="112"/>
      <c r="C139" s="113"/>
      <c r="D139" s="114"/>
      <c r="E139" s="97"/>
      <c r="F139" s="114"/>
      <c r="G139" s="115"/>
      <c r="H139" s="114"/>
      <c r="I139" s="91">
        <f>VLOOKUP(B139,工作表9!$G$1:$H$142,2,FALSE)</f>
        <v>0</v>
      </c>
      <c r="J139" s="91">
        <f t="shared" si="2"/>
        <v>0</v>
      </c>
    </row>
    <row r="140" spans="1:10">
      <c r="A140" s="111"/>
      <c r="B140" s="112"/>
      <c r="C140" s="113"/>
      <c r="D140" s="114"/>
      <c r="E140" s="97"/>
      <c r="F140" s="114"/>
      <c r="G140" s="115"/>
      <c r="H140" s="114"/>
      <c r="I140" s="91">
        <f>VLOOKUP(B140,工作表9!$G$1:$H$142,2,FALSE)</f>
        <v>0</v>
      </c>
      <c r="J140" s="91">
        <f t="shared" si="2"/>
        <v>0</v>
      </c>
    </row>
    <row r="141" spans="1:10">
      <c r="A141" s="111"/>
      <c r="B141" s="112"/>
      <c r="C141" s="113"/>
      <c r="D141" s="114"/>
      <c r="E141" s="97"/>
      <c r="F141" s="114"/>
      <c r="G141" s="115"/>
      <c r="H141" s="114"/>
      <c r="I141" s="91">
        <f>VLOOKUP(B141,工作表9!$G$1:$H$142,2,FALSE)</f>
        <v>0</v>
      </c>
      <c r="J141" s="91">
        <f t="shared" si="2"/>
        <v>0</v>
      </c>
    </row>
    <row r="142" spans="1:10">
      <c r="A142" s="111"/>
      <c r="B142" s="112"/>
      <c r="C142" s="113"/>
      <c r="D142" s="114"/>
      <c r="E142" s="97"/>
      <c r="F142" s="114"/>
      <c r="G142" s="115"/>
      <c r="H142" s="114"/>
      <c r="I142" s="91">
        <f>VLOOKUP(B142,工作表9!$G$1:$H$142,2,FALSE)</f>
        <v>0</v>
      </c>
      <c r="J142" s="91">
        <f t="shared" si="2"/>
        <v>0</v>
      </c>
    </row>
    <row r="143" spans="1:10">
      <c r="A143" s="111"/>
      <c r="B143" s="112"/>
      <c r="C143" s="113"/>
      <c r="D143" s="114"/>
      <c r="E143" s="97"/>
      <c r="F143" s="114"/>
      <c r="G143" s="115"/>
      <c r="H143" s="114"/>
      <c r="I143" s="91">
        <f>VLOOKUP(B143,工作表9!$G$1:$H$142,2,FALSE)</f>
        <v>0</v>
      </c>
      <c r="J143" s="91">
        <f t="shared" si="2"/>
        <v>0</v>
      </c>
    </row>
    <row r="144" spans="1:10">
      <c r="A144" s="111"/>
      <c r="B144" s="112"/>
      <c r="C144" s="113"/>
      <c r="D144" s="114"/>
      <c r="E144" s="97"/>
      <c r="F144" s="114"/>
      <c r="G144" s="115"/>
      <c r="H144" s="114"/>
      <c r="I144" s="91">
        <f>VLOOKUP(B144,工作表9!$G$1:$H$142,2,FALSE)</f>
        <v>0</v>
      </c>
      <c r="J144" s="91">
        <f t="shared" si="2"/>
        <v>0</v>
      </c>
    </row>
    <row r="145" spans="1:10">
      <c r="A145" s="111"/>
      <c r="B145" s="112"/>
      <c r="C145" s="113"/>
      <c r="D145" s="114"/>
      <c r="E145" s="97"/>
      <c r="F145" s="114"/>
      <c r="G145" s="115"/>
      <c r="H145" s="114"/>
      <c r="I145" s="91">
        <f>VLOOKUP(B145,工作表9!$G$1:$H$142,2,FALSE)</f>
        <v>0</v>
      </c>
      <c r="J145" s="91">
        <f t="shared" si="2"/>
        <v>0</v>
      </c>
    </row>
    <row r="146" spans="1:10">
      <c r="A146" s="111"/>
      <c r="B146" s="112"/>
      <c r="C146" s="113"/>
      <c r="D146" s="114"/>
      <c r="E146" s="97"/>
      <c r="F146" s="114"/>
      <c r="G146" s="115"/>
      <c r="H146" s="114"/>
      <c r="I146" s="91">
        <f>VLOOKUP(B146,工作表9!$G$1:$H$142,2,FALSE)</f>
        <v>0</v>
      </c>
      <c r="J146" s="91">
        <f t="shared" si="2"/>
        <v>0</v>
      </c>
    </row>
    <row r="147" spans="1:10">
      <c r="A147" s="111"/>
      <c r="B147" s="112"/>
      <c r="C147" s="113"/>
      <c r="D147" s="114"/>
      <c r="E147" s="97"/>
      <c r="F147" s="114"/>
      <c r="G147" s="115"/>
      <c r="H147" s="114"/>
      <c r="I147" s="91">
        <f>VLOOKUP(B147,工作表9!$G$1:$H$142,2,FALSE)</f>
        <v>0</v>
      </c>
      <c r="J147" s="91">
        <f t="shared" si="2"/>
        <v>0</v>
      </c>
    </row>
    <row r="148" spans="1:10">
      <c r="A148" s="111"/>
      <c r="B148" s="112"/>
      <c r="C148" s="113"/>
      <c r="D148" s="114"/>
      <c r="E148" s="97"/>
      <c r="F148" s="114"/>
      <c r="G148" s="115"/>
      <c r="H148" s="114"/>
      <c r="I148" s="91">
        <f>VLOOKUP(B148,工作表9!$G$1:$H$142,2,FALSE)</f>
        <v>0</v>
      </c>
      <c r="J148" s="91">
        <f t="shared" si="2"/>
        <v>0</v>
      </c>
    </row>
    <row r="149" spans="1:10">
      <c r="A149" s="111"/>
      <c r="B149" s="112"/>
      <c r="C149" s="113"/>
      <c r="D149" s="114"/>
      <c r="E149" s="97"/>
      <c r="F149" s="114"/>
      <c r="G149" s="115"/>
      <c r="H149" s="114"/>
      <c r="I149" s="91">
        <f>VLOOKUP(B149,工作表9!$G$1:$H$142,2,FALSE)</f>
        <v>0</v>
      </c>
      <c r="J149" s="91">
        <f t="shared" si="2"/>
        <v>0</v>
      </c>
    </row>
    <row r="150" spans="1:10">
      <c r="A150" s="111"/>
      <c r="B150" s="112"/>
      <c r="C150" s="113"/>
      <c r="D150" s="114"/>
      <c r="E150" s="97"/>
      <c r="F150" s="114"/>
      <c r="G150" s="115"/>
      <c r="H150" s="114"/>
      <c r="I150" s="91">
        <f>VLOOKUP(B150,工作表9!$G$1:$H$142,2,FALSE)</f>
        <v>0</v>
      </c>
      <c r="J150" s="91">
        <f t="shared" si="2"/>
        <v>0</v>
      </c>
    </row>
    <row r="151" spans="1:10">
      <c r="A151" s="111"/>
      <c r="B151" s="112"/>
      <c r="C151" s="113"/>
      <c r="D151" s="114"/>
      <c r="E151" s="97"/>
      <c r="F151" s="114"/>
      <c r="G151" s="115"/>
      <c r="H151" s="114"/>
      <c r="I151" s="91">
        <f>VLOOKUP(B151,工作表9!$G$1:$H$142,2,FALSE)</f>
        <v>0</v>
      </c>
      <c r="J151" s="91">
        <f t="shared" si="2"/>
        <v>0</v>
      </c>
    </row>
    <row r="152" spans="1:10">
      <c r="A152" s="111"/>
      <c r="B152" s="112"/>
      <c r="C152" s="113"/>
      <c r="D152" s="114"/>
      <c r="E152" s="97"/>
      <c r="F152" s="114"/>
      <c r="G152" s="115"/>
      <c r="H152" s="114"/>
      <c r="I152" s="91">
        <f>VLOOKUP(B152,工作表9!$G$1:$H$142,2,FALSE)</f>
        <v>0</v>
      </c>
      <c r="J152" s="91">
        <f t="shared" si="2"/>
        <v>0</v>
      </c>
    </row>
    <row r="153" spans="1:10">
      <c r="A153" s="111"/>
      <c r="B153" s="112"/>
      <c r="C153" s="113"/>
      <c r="D153" s="114"/>
      <c r="E153" s="97"/>
      <c r="F153" s="114"/>
      <c r="G153" s="115"/>
      <c r="H153" s="114"/>
      <c r="I153" s="91">
        <f>VLOOKUP(B153,工作表9!$G$1:$H$142,2,FALSE)</f>
        <v>0</v>
      </c>
      <c r="J153" s="91">
        <f t="shared" si="2"/>
        <v>0</v>
      </c>
    </row>
    <row r="154" spans="1:10">
      <c r="A154" s="111"/>
      <c r="B154" s="112"/>
      <c r="C154" s="113"/>
      <c r="D154" s="114"/>
      <c r="E154" s="97"/>
      <c r="F154" s="114"/>
      <c r="G154" s="115"/>
      <c r="H154" s="114"/>
      <c r="I154" s="91">
        <f>VLOOKUP(B154,工作表9!$G$1:$H$142,2,FALSE)</f>
        <v>0</v>
      </c>
      <c r="J154" s="91">
        <f t="shared" si="2"/>
        <v>0</v>
      </c>
    </row>
    <row r="155" spans="1:10">
      <c r="A155" s="111"/>
      <c r="B155" s="112"/>
      <c r="C155" s="113"/>
      <c r="D155" s="114"/>
      <c r="E155" s="97"/>
      <c r="F155" s="114"/>
      <c r="G155" s="115"/>
      <c r="H155" s="114"/>
      <c r="I155" s="91">
        <f>VLOOKUP(B155,工作表9!$G$1:$H$142,2,FALSE)</f>
        <v>0</v>
      </c>
      <c r="J155" s="91">
        <f t="shared" si="2"/>
        <v>0</v>
      </c>
    </row>
    <row r="156" spans="1:10">
      <c r="A156" s="111"/>
      <c r="B156" s="112"/>
      <c r="C156" s="113"/>
      <c r="D156" s="114"/>
      <c r="E156" s="97"/>
      <c r="F156" s="114"/>
      <c r="G156" s="115"/>
      <c r="H156" s="114"/>
      <c r="I156" s="91">
        <f>VLOOKUP(B156,工作表9!$G$1:$H$142,2,FALSE)</f>
        <v>0</v>
      </c>
      <c r="J156" s="91">
        <f t="shared" si="2"/>
        <v>0</v>
      </c>
    </row>
    <row r="157" spans="1:10">
      <c r="A157" s="111"/>
      <c r="B157" s="112"/>
      <c r="C157" s="113"/>
      <c r="D157" s="114"/>
      <c r="E157" s="97"/>
      <c r="F157" s="114"/>
      <c r="G157" s="115"/>
      <c r="H157" s="114"/>
      <c r="I157" s="91">
        <f>VLOOKUP(B157,工作表9!$G$1:$H$142,2,FALSE)</f>
        <v>0</v>
      </c>
      <c r="J157" s="91">
        <f t="shared" si="2"/>
        <v>0</v>
      </c>
    </row>
    <row r="158" spans="1:10">
      <c r="A158" s="111"/>
      <c r="B158" s="112"/>
      <c r="C158" s="113"/>
      <c r="D158" s="114"/>
      <c r="E158" s="97"/>
      <c r="F158" s="114"/>
      <c r="G158" s="115"/>
      <c r="H158" s="114"/>
      <c r="I158" s="91">
        <f>VLOOKUP(B158,工作表9!$G$1:$H$142,2,FALSE)</f>
        <v>0</v>
      </c>
      <c r="J158" s="91">
        <f t="shared" si="2"/>
        <v>0</v>
      </c>
    </row>
    <row r="159" spans="1:10">
      <c r="A159" s="111"/>
      <c r="B159" s="112"/>
      <c r="C159" s="113"/>
      <c r="D159" s="114"/>
      <c r="E159" s="97"/>
      <c r="F159" s="114"/>
      <c r="G159" s="115"/>
      <c r="H159" s="114"/>
      <c r="I159" s="91">
        <f>VLOOKUP(B159,工作表9!$G$1:$H$142,2,FALSE)</f>
        <v>0</v>
      </c>
      <c r="J159" s="91">
        <f t="shared" si="2"/>
        <v>0</v>
      </c>
    </row>
    <row r="160" spans="1:10">
      <c r="A160" s="111"/>
      <c r="B160" s="112"/>
      <c r="C160" s="113"/>
      <c r="D160" s="114"/>
      <c r="E160" s="97"/>
      <c r="F160" s="114"/>
      <c r="G160" s="115"/>
      <c r="H160" s="114"/>
      <c r="I160" s="91">
        <f>VLOOKUP(B160,工作表9!$G$1:$H$142,2,FALSE)</f>
        <v>0</v>
      </c>
      <c r="J160" s="91">
        <f t="shared" si="2"/>
        <v>0</v>
      </c>
    </row>
    <row r="161" spans="1:10">
      <c r="A161" s="111"/>
      <c r="B161" s="112"/>
      <c r="C161" s="113"/>
      <c r="D161" s="114"/>
      <c r="E161" s="97"/>
      <c r="F161" s="114"/>
      <c r="G161" s="115"/>
      <c r="H161" s="114"/>
      <c r="I161" s="91">
        <f>VLOOKUP(B161,工作表9!$G$1:$H$142,2,FALSE)</f>
        <v>0</v>
      </c>
      <c r="J161" s="91">
        <f t="shared" si="2"/>
        <v>0</v>
      </c>
    </row>
    <row r="162" spans="1:10">
      <c r="A162" s="111"/>
      <c r="B162" s="112"/>
      <c r="C162" s="113"/>
      <c r="D162" s="114"/>
      <c r="E162" s="97"/>
      <c r="F162" s="114"/>
      <c r="G162" s="115"/>
      <c r="H162" s="114"/>
      <c r="I162" s="91">
        <f>VLOOKUP(B162,工作表9!$G$1:$H$142,2,FALSE)</f>
        <v>0</v>
      </c>
      <c r="J162" s="91">
        <f t="shared" si="2"/>
        <v>0</v>
      </c>
    </row>
    <row r="163" spans="1:10">
      <c r="A163" s="111"/>
      <c r="B163" s="112"/>
      <c r="C163" s="113"/>
      <c r="D163" s="114"/>
      <c r="E163" s="97"/>
      <c r="F163" s="114"/>
      <c r="G163" s="115"/>
      <c r="H163" s="114"/>
      <c r="I163" s="91">
        <f>VLOOKUP(B163,工作表9!$G$1:$H$142,2,FALSE)</f>
        <v>0</v>
      </c>
      <c r="J163" s="91">
        <f t="shared" si="2"/>
        <v>0</v>
      </c>
    </row>
    <row r="164" spans="1:10">
      <c r="A164" s="111"/>
      <c r="B164" s="112"/>
      <c r="C164" s="113"/>
      <c r="D164" s="114"/>
      <c r="E164" s="97"/>
      <c r="F164" s="114"/>
      <c r="G164" s="115"/>
      <c r="H164" s="114"/>
      <c r="I164" s="91">
        <f>VLOOKUP(B164,工作表9!$G$1:$H$142,2,FALSE)</f>
        <v>0</v>
      </c>
      <c r="J164" s="91">
        <f t="shared" si="2"/>
        <v>0</v>
      </c>
    </row>
    <row r="165" spans="1:10">
      <c r="A165" s="111"/>
      <c r="B165" s="112"/>
      <c r="C165" s="113"/>
      <c r="D165" s="114"/>
      <c r="E165" s="97"/>
      <c r="F165" s="114"/>
      <c r="G165" s="115"/>
      <c r="H165" s="114"/>
      <c r="I165" s="91">
        <f>VLOOKUP(B165,工作表9!$G$1:$H$142,2,FALSE)</f>
        <v>0</v>
      </c>
      <c r="J165" s="91">
        <f t="shared" si="2"/>
        <v>0</v>
      </c>
    </row>
    <row r="166" spans="1:10">
      <c r="A166" s="111"/>
      <c r="B166" s="112"/>
      <c r="C166" s="113"/>
      <c r="D166" s="114"/>
      <c r="E166" s="97"/>
      <c r="F166" s="114"/>
      <c r="G166" s="115"/>
      <c r="H166" s="114"/>
      <c r="I166" s="91">
        <f>VLOOKUP(B166,工作表9!$G$1:$H$142,2,FALSE)</f>
        <v>0</v>
      </c>
      <c r="J166" s="91">
        <f t="shared" si="2"/>
        <v>0</v>
      </c>
    </row>
    <row r="167" spans="1:10">
      <c r="A167" s="111"/>
      <c r="B167" s="112"/>
      <c r="C167" s="113"/>
      <c r="D167" s="114"/>
      <c r="E167" s="97"/>
      <c r="F167" s="114"/>
      <c r="G167" s="115"/>
      <c r="H167" s="114"/>
      <c r="I167" s="91">
        <f>VLOOKUP(B167,工作表9!$G$1:$H$142,2,FALSE)</f>
        <v>0</v>
      </c>
      <c r="J167" s="91">
        <f t="shared" si="2"/>
        <v>0</v>
      </c>
    </row>
    <row r="168" spans="1:10">
      <c r="A168" s="111"/>
      <c r="B168" s="112"/>
      <c r="C168" s="113"/>
      <c r="D168" s="114"/>
      <c r="E168" s="97"/>
      <c r="F168" s="114"/>
      <c r="G168" s="115"/>
      <c r="H168" s="114"/>
      <c r="I168" s="91">
        <f>VLOOKUP(B168,工作表9!$G$1:$H$142,2,FALSE)</f>
        <v>0</v>
      </c>
      <c r="J168" s="91">
        <f t="shared" si="2"/>
        <v>0</v>
      </c>
    </row>
    <row r="169" spans="1:10">
      <c r="A169" s="111"/>
      <c r="B169" s="112"/>
      <c r="C169" s="113"/>
      <c r="D169" s="114"/>
      <c r="E169" s="97"/>
      <c r="F169" s="114"/>
      <c r="G169" s="115"/>
      <c r="H169" s="114"/>
      <c r="I169" s="91">
        <f>VLOOKUP(B169,工作表9!$G$1:$H$142,2,FALSE)</f>
        <v>0</v>
      </c>
      <c r="J169" s="91">
        <f t="shared" si="2"/>
        <v>0</v>
      </c>
    </row>
    <row r="170" spans="1:10">
      <c r="A170" s="111"/>
      <c r="B170" s="112"/>
      <c r="C170" s="113"/>
      <c r="D170" s="114"/>
      <c r="E170" s="97"/>
      <c r="F170" s="114"/>
      <c r="G170" s="115"/>
      <c r="H170" s="114"/>
      <c r="I170" s="91">
        <f>VLOOKUP(B170,工作表9!$G$1:$H$142,2,FALSE)</f>
        <v>0</v>
      </c>
      <c r="J170" s="91">
        <f t="shared" si="2"/>
        <v>0</v>
      </c>
    </row>
    <row r="171" spans="1:10">
      <c r="A171" s="111"/>
      <c r="B171" s="112"/>
      <c r="C171" s="113"/>
      <c r="D171" s="114"/>
      <c r="E171" s="97"/>
      <c r="F171" s="114"/>
      <c r="G171" s="115"/>
      <c r="H171" s="114"/>
      <c r="I171" s="91">
        <f>VLOOKUP(B171,工作表9!$G$1:$H$142,2,FALSE)</f>
        <v>0</v>
      </c>
      <c r="J171" s="91">
        <f t="shared" si="2"/>
        <v>0</v>
      </c>
    </row>
    <row r="172" spans="1:10">
      <c r="A172" s="111"/>
      <c r="B172" s="112"/>
      <c r="C172" s="113"/>
      <c r="D172" s="114"/>
      <c r="E172" s="97"/>
      <c r="F172" s="114"/>
      <c r="G172" s="115"/>
      <c r="H172" s="114"/>
      <c r="I172" s="91">
        <f>VLOOKUP(B172,工作表9!$G$1:$H$142,2,FALSE)</f>
        <v>0</v>
      </c>
      <c r="J172" s="91">
        <f t="shared" si="2"/>
        <v>0</v>
      </c>
    </row>
    <row r="173" spans="1:10">
      <c r="A173" s="111"/>
      <c r="B173" s="112"/>
      <c r="C173" s="113"/>
      <c r="D173" s="114"/>
      <c r="E173" s="97"/>
      <c r="F173" s="114"/>
      <c r="G173" s="115"/>
      <c r="H173" s="114"/>
      <c r="I173" s="91">
        <f>VLOOKUP(B173,工作表9!$G$1:$H$142,2,FALSE)</f>
        <v>0</v>
      </c>
      <c r="J173" s="91">
        <f t="shared" si="2"/>
        <v>0</v>
      </c>
    </row>
    <row r="174" spans="1:10">
      <c r="A174" s="111"/>
      <c r="B174" s="112"/>
      <c r="C174" s="113"/>
      <c r="D174" s="114"/>
      <c r="E174" s="97"/>
      <c r="F174" s="114"/>
      <c r="G174" s="115"/>
      <c r="H174" s="114"/>
      <c r="I174" s="91">
        <f>VLOOKUP(B174,工作表9!$G$1:$H$142,2,FALSE)</f>
        <v>0</v>
      </c>
      <c r="J174" s="91">
        <f t="shared" si="2"/>
        <v>0</v>
      </c>
    </row>
    <row r="175" spans="1:10">
      <c r="A175" s="111"/>
      <c r="B175" s="112"/>
      <c r="C175" s="113"/>
      <c r="D175" s="114"/>
      <c r="E175" s="97"/>
      <c r="F175" s="114"/>
      <c r="G175" s="115"/>
      <c r="H175" s="114"/>
      <c r="I175" s="91">
        <f>VLOOKUP(B175,工作表9!$G$1:$H$142,2,FALSE)</f>
        <v>0</v>
      </c>
      <c r="J175" s="91">
        <f t="shared" si="2"/>
        <v>0</v>
      </c>
    </row>
    <row r="176" spans="1:10">
      <c r="A176" s="111"/>
      <c r="B176" s="112"/>
      <c r="C176" s="113"/>
      <c r="D176" s="114"/>
      <c r="E176" s="97"/>
      <c r="F176" s="114"/>
      <c r="G176" s="115"/>
      <c r="H176" s="114"/>
      <c r="I176" s="91">
        <f>VLOOKUP(B176,工作表9!$G$1:$H$142,2,FALSE)</f>
        <v>0</v>
      </c>
      <c r="J176" s="91">
        <f t="shared" si="2"/>
        <v>0</v>
      </c>
    </row>
    <row r="177" spans="1:10">
      <c r="A177" s="111"/>
      <c r="B177" s="112"/>
      <c r="C177" s="113"/>
      <c r="D177" s="114"/>
      <c r="E177" s="97"/>
      <c r="F177" s="114"/>
      <c r="G177" s="115"/>
      <c r="H177" s="114"/>
      <c r="I177" s="91">
        <f>VLOOKUP(B177,工作表9!$G$1:$H$142,2,FALSE)</f>
        <v>0</v>
      </c>
      <c r="J177" s="91">
        <f t="shared" si="2"/>
        <v>0</v>
      </c>
    </row>
    <row r="178" spans="1:10">
      <c r="A178" s="111"/>
      <c r="B178" s="112"/>
      <c r="C178" s="113"/>
      <c r="D178" s="114"/>
      <c r="E178" s="97"/>
      <c r="F178" s="114"/>
      <c r="G178" s="115"/>
      <c r="H178" s="114"/>
      <c r="I178" s="91">
        <f>VLOOKUP(B178,工作表9!$G$1:$H$142,2,FALSE)</f>
        <v>0</v>
      </c>
      <c r="J178" s="91">
        <f t="shared" si="2"/>
        <v>0</v>
      </c>
    </row>
    <row r="179" spans="1:10">
      <c r="A179" s="111"/>
      <c r="B179" s="112"/>
      <c r="C179" s="113"/>
      <c r="D179" s="114"/>
      <c r="E179" s="97"/>
      <c r="F179" s="114"/>
      <c r="G179" s="115"/>
      <c r="H179" s="114"/>
      <c r="I179" s="91">
        <f>VLOOKUP(B179,工作表9!$G$1:$H$142,2,FALSE)</f>
        <v>0</v>
      </c>
      <c r="J179" s="91">
        <f t="shared" si="2"/>
        <v>0</v>
      </c>
    </row>
    <row r="180" spans="1:10">
      <c r="A180" s="111"/>
      <c r="B180" s="112"/>
      <c r="C180" s="113"/>
      <c r="D180" s="114"/>
      <c r="E180" s="97"/>
      <c r="F180" s="114"/>
      <c r="G180" s="115"/>
      <c r="H180" s="114"/>
      <c r="I180" s="91">
        <f>VLOOKUP(B180,工作表9!$G$1:$H$142,2,FALSE)</f>
        <v>0</v>
      </c>
      <c r="J180" s="91">
        <f t="shared" si="2"/>
        <v>0</v>
      </c>
    </row>
    <row r="181" spans="1:10">
      <c r="A181" s="111"/>
      <c r="B181" s="112"/>
      <c r="C181" s="113"/>
      <c r="D181" s="114"/>
      <c r="E181" s="97"/>
      <c r="F181" s="114"/>
      <c r="G181" s="115"/>
      <c r="H181" s="114"/>
      <c r="I181" s="91">
        <f>VLOOKUP(B181,工作表9!$G$1:$H$142,2,FALSE)</f>
        <v>0</v>
      </c>
      <c r="J181" s="91">
        <f t="shared" si="2"/>
        <v>0</v>
      </c>
    </row>
    <row r="182" spans="1:10">
      <c r="A182" s="111"/>
      <c r="B182" s="112"/>
      <c r="C182" s="113"/>
      <c r="D182" s="114"/>
      <c r="E182" s="97"/>
      <c r="F182" s="114"/>
      <c r="G182" s="115"/>
      <c r="H182" s="114"/>
      <c r="I182" s="91">
        <f>VLOOKUP(B182,工作表9!$G$1:$H$142,2,FALSE)</f>
        <v>0</v>
      </c>
      <c r="J182" s="91">
        <f t="shared" si="2"/>
        <v>0</v>
      </c>
    </row>
    <row r="183" spans="1:10">
      <c r="A183" s="111"/>
      <c r="B183" s="112"/>
      <c r="C183" s="113"/>
      <c r="D183" s="114"/>
      <c r="E183" s="97"/>
      <c r="F183" s="114"/>
      <c r="G183" s="115"/>
      <c r="H183" s="114"/>
      <c r="I183" s="91">
        <f>VLOOKUP(B183,工作表9!$G$1:$H$142,2,FALSE)</f>
        <v>0</v>
      </c>
      <c r="J183" s="91">
        <f t="shared" si="2"/>
        <v>0</v>
      </c>
    </row>
    <row r="184" spans="1:10">
      <c r="A184" s="111"/>
      <c r="B184" s="112"/>
      <c r="C184" s="113"/>
      <c r="D184" s="114"/>
      <c r="E184" s="97"/>
      <c r="F184" s="114"/>
      <c r="G184" s="115"/>
      <c r="H184" s="114"/>
      <c r="I184" s="91">
        <f>VLOOKUP(B184,工作表9!$G$1:$H$142,2,FALSE)</f>
        <v>0</v>
      </c>
      <c r="J184" s="91">
        <f t="shared" si="2"/>
        <v>0</v>
      </c>
    </row>
    <row r="185" spans="1:10">
      <c r="A185" s="111"/>
      <c r="B185" s="112"/>
      <c r="C185" s="113"/>
      <c r="D185" s="114"/>
      <c r="E185" s="97"/>
      <c r="F185" s="114"/>
      <c r="G185" s="115"/>
      <c r="H185" s="114"/>
      <c r="I185" s="91">
        <f>VLOOKUP(B185,工作表9!$G$1:$H$142,2,FALSE)</f>
        <v>0</v>
      </c>
      <c r="J185" s="91">
        <f t="shared" si="2"/>
        <v>0</v>
      </c>
    </row>
    <row r="186" spans="1:10">
      <c r="A186" s="111"/>
      <c r="B186" s="112"/>
      <c r="C186" s="113"/>
      <c r="D186" s="114"/>
      <c r="E186" s="97"/>
      <c r="F186" s="114"/>
      <c r="G186" s="115"/>
      <c r="H186" s="114"/>
      <c r="I186" s="91">
        <f>VLOOKUP(B186,工作表9!$G$1:$H$142,2,FALSE)</f>
        <v>0</v>
      </c>
      <c r="J186" s="91">
        <f t="shared" si="2"/>
        <v>0</v>
      </c>
    </row>
    <row r="187" spans="1:10">
      <c r="A187" s="111"/>
      <c r="B187" s="112"/>
      <c r="C187" s="113"/>
      <c r="D187" s="114"/>
      <c r="E187" s="97"/>
      <c r="F187" s="114"/>
      <c r="G187" s="115"/>
      <c r="H187" s="114"/>
      <c r="I187" s="91">
        <f>VLOOKUP(B187,工作表9!$G$1:$H$142,2,FALSE)</f>
        <v>0</v>
      </c>
      <c r="J187" s="91">
        <f t="shared" si="2"/>
        <v>0</v>
      </c>
    </row>
    <row r="188" spans="1:10">
      <c r="A188" s="111"/>
      <c r="B188" s="112"/>
      <c r="C188" s="113"/>
      <c r="D188" s="114"/>
      <c r="E188" s="97"/>
      <c r="F188" s="114"/>
      <c r="G188" s="115"/>
      <c r="H188" s="114"/>
      <c r="I188" s="91">
        <f>VLOOKUP(B188,工作表9!$G$1:$H$142,2,FALSE)</f>
        <v>0</v>
      </c>
      <c r="J188" s="91">
        <f t="shared" si="2"/>
        <v>0</v>
      </c>
    </row>
    <row r="189" spans="1:10">
      <c r="A189" s="111"/>
      <c r="B189" s="112"/>
      <c r="C189" s="113"/>
      <c r="D189" s="114"/>
      <c r="E189" s="97"/>
      <c r="F189" s="114"/>
      <c r="G189" s="115"/>
      <c r="H189" s="114"/>
      <c r="I189" s="91">
        <f>VLOOKUP(B189,工作表9!$G$1:$H$142,2,FALSE)</f>
        <v>0</v>
      </c>
      <c r="J189" s="91">
        <f t="shared" si="2"/>
        <v>0</v>
      </c>
    </row>
    <row r="190" spans="1:10">
      <c r="A190" s="111"/>
      <c r="B190" s="112"/>
      <c r="C190" s="113"/>
      <c r="D190" s="114"/>
      <c r="E190" s="97"/>
      <c r="F190" s="114"/>
      <c r="G190" s="115"/>
      <c r="H190" s="114"/>
      <c r="I190" s="91">
        <f>VLOOKUP(B190,工作表9!$G$1:$H$142,2,FALSE)</f>
        <v>0</v>
      </c>
      <c r="J190" s="91">
        <f t="shared" si="2"/>
        <v>0</v>
      </c>
    </row>
    <row r="191" spans="1:10">
      <c r="A191" s="111"/>
      <c r="B191" s="112"/>
      <c r="C191" s="113"/>
      <c r="D191" s="114"/>
      <c r="E191" s="97"/>
      <c r="F191" s="114"/>
      <c r="G191" s="115"/>
      <c r="H191" s="114"/>
      <c r="I191" s="91">
        <f>VLOOKUP(B191,工作表9!$G$1:$H$142,2,FALSE)</f>
        <v>0</v>
      </c>
      <c r="J191" s="91">
        <f t="shared" si="2"/>
        <v>0</v>
      </c>
    </row>
    <row r="192" spans="1:10">
      <c r="A192" s="111"/>
      <c r="B192" s="112"/>
      <c r="C192" s="113"/>
      <c r="D192" s="114"/>
      <c r="E192" s="97"/>
      <c r="F192" s="114"/>
      <c r="G192" s="115"/>
      <c r="H192" s="114"/>
      <c r="I192" s="91">
        <f>VLOOKUP(B192,工作表9!$G$1:$H$142,2,FALSE)</f>
        <v>0</v>
      </c>
      <c r="J192" s="91">
        <f t="shared" si="2"/>
        <v>0</v>
      </c>
    </row>
    <row r="193" spans="1:10">
      <c r="A193" s="111"/>
      <c r="B193" s="112"/>
      <c r="C193" s="113"/>
      <c r="D193" s="114"/>
      <c r="E193" s="97"/>
      <c r="F193" s="114"/>
      <c r="G193" s="115"/>
      <c r="H193" s="114"/>
      <c r="I193" s="91">
        <f>VLOOKUP(B193,工作表9!$G$1:$H$142,2,FALSE)</f>
        <v>0</v>
      </c>
      <c r="J193" s="91">
        <f t="shared" si="2"/>
        <v>0</v>
      </c>
    </row>
    <row r="194" spans="1:10">
      <c r="A194" s="111"/>
      <c r="B194" s="112"/>
      <c r="C194" s="113"/>
      <c r="D194" s="114"/>
      <c r="E194" s="97"/>
      <c r="F194" s="114"/>
      <c r="G194" s="115"/>
      <c r="H194" s="114"/>
      <c r="I194" s="91">
        <f>VLOOKUP(B194,工作表9!$G$1:$H$142,2,FALSE)</f>
        <v>0</v>
      </c>
      <c r="J194" s="91">
        <f t="shared" si="2"/>
        <v>0</v>
      </c>
    </row>
    <row r="195" spans="1:10">
      <c r="A195" s="111"/>
      <c r="B195" s="112"/>
      <c r="C195" s="113"/>
      <c r="D195" s="114"/>
      <c r="E195" s="97"/>
      <c r="F195" s="114"/>
      <c r="G195" s="115"/>
      <c r="H195" s="114"/>
      <c r="I195" s="91">
        <f>VLOOKUP(B195,工作表9!$G$1:$H$142,2,FALSE)</f>
        <v>0</v>
      </c>
      <c r="J195" s="91">
        <f t="shared" si="2"/>
        <v>0</v>
      </c>
    </row>
    <row r="196" spans="1:10">
      <c r="A196" s="111"/>
      <c r="B196" s="112"/>
      <c r="C196" s="113"/>
      <c r="D196" s="114"/>
      <c r="E196" s="97"/>
      <c r="F196" s="114"/>
      <c r="G196" s="115"/>
      <c r="H196" s="114"/>
      <c r="I196" s="91">
        <f>VLOOKUP(B196,工作表9!$G$1:$H$142,2,FALSE)</f>
        <v>0</v>
      </c>
      <c r="J196" s="91">
        <f t="shared" si="2"/>
        <v>0</v>
      </c>
    </row>
    <row r="197" spans="1:10">
      <c r="A197" s="111"/>
      <c r="B197" s="112"/>
      <c r="C197" s="113"/>
      <c r="D197" s="114"/>
      <c r="E197" s="97"/>
      <c r="F197" s="114"/>
      <c r="G197" s="115"/>
      <c r="H197" s="114"/>
      <c r="I197" s="91">
        <f>VLOOKUP(B197,工作表9!$G$1:$H$142,2,FALSE)</f>
        <v>0</v>
      </c>
      <c r="J197" s="91">
        <f t="shared" si="2"/>
        <v>0</v>
      </c>
    </row>
    <row r="198" spans="1:10">
      <c r="A198" s="111"/>
      <c r="B198" s="112"/>
      <c r="C198" s="113"/>
      <c r="D198" s="114"/>
      <c r="E198" s="97"/>
      <c r="F198" s="114"/>
      <c r="G198" s="115"/>
      <c r="H198" s="114"/>
      <c r="I198" s="91">
        <f>VLOOKUP(B198,工作表9!$G$1:$H$142,2,FALSE)</f>
        <v>0</v>
      </c>
      <c r="J198" s="91">
        <f t="shared" ref="J198:J261" si="3">C198*I198</f>
        <v>0</v>
      </c>
    </row>
    <row r="199" spans="1:10">
      <c r="A199" s="111"/>
      <c r="B199" s="112"/>
      <c r="C199" s="113"/>
      <c r="D199" s="114"/>
      <c r="E199" s="97"/>
      <c r="F199" s="114"/>
      <c r="G199" s="115"/>
      <c r="H199" s="114"/>
      <c r="I199" s="91">
        <f>VLOOKUP(B199,工作表9!$G$1:$H$142,2,FALSE)</f>
        <v>0</v>
      </c>
      <c r="J199" s="91">
        <f t="shared" si="3"/>
        <v>0</v>
      </c>
    </row>
    <row r="200" spans="1:10">
      <c r="A200" s="111"/>
      <c r="B200" s="112"/>
      <c r="C200" s="113"/>
      <c r="D200" s="114"/>
      <c r="E200" s="97"/>
      <c r="F200" s="114"/>
      <c r="G200" s="115"/>
      <c r="H200" s="114"/>
      <c r="I200" s="91">
        <f>VLOOKUP(B200,工作表9!$G$1:$H$142,2,FALSE)</f>
        <v>0</v>
      </c>
      <c r="J200" s="91">
        <f t="shared" si="3"/>
        <v>0</v>
      </c>
    </row>
    <row r="201" spans="1:10">
      <c r="A201" s="111"/>
      <c r="B201" s="112"/>
      <c r="C201" s="113"/>
      <c r="D201" s="114"/>
      <c r="E201" s="97"/>
      <c r="F201" s="114"/>
      <c r="G201" s="115"/>
      <c r="H201" s="114"/>
      <c r="I201" s="91">
        <f>VLOOKUP(B201,工作表9!$G$1:$H$142,2,FALSE)</f>
        <v>0</v>
      </c>
      <c r="J201" s="91">
        <f t="shared" si="3"/>
        <v>0</v>
      </c>
    </row>
    <row r="202" spans="1:10">
      <c r="A202" s="111"/>
      <c r="B202" s="112"/>
      <c r="C202" s="113"/>
      <c r="D202" s="114"/>
      <c r="E202" s="97"/>
      <c r="F202" s="114"/>
      <c r="G202" s="115"/>
      <c r="H202" s="114"/>
      <c r="I202" s="91">
        <f>VLOOKUP(B202,工作表9!$G$1:$H$142,2,FALSE)</f>
        <v>0</v>
      </c>
      <c r="J202" s="91">
        <f t="shared" si="3"/>
        <v>0</v>
      </c>
    </row>
    <row r="203" spans="1:10">
      <c r="A203" s="111"/>
      <c r="B203" s="112"/>
      <c r="C203" s="113"/>
      <c r="D203" s="114"/>
      <c r="E203" s="97"/>
      <c r="F203" s="114"/>
      <c r="G203" s="115"/>
      <c r="H203" s="114"/>
      <c r="I203" s="91">
        <f>VLOOKUP(B203,工作表9!$G$1:$H$142,2,FALSE)</f>
        <v>0</v>
      </c>
      <c r="J203" s="91">
        <f t="shared" si="3"/>
        <v>0</v>
      </c>
    </row>
    <row r="204" spans="1:10">
      <c r="A204" s="111"/>
      <c r="B204" s="112"/>
      <c r="C204" s="113"/>
      <c r="D204" s="114"/>
      <c r="E204" s="97"/>
      <c r="F204" s="114"/>
      <c r="G204" s="115"/>
      <c r="H204" s="114"/>
      <c r="I204" s="91">
        <f>VLOOKUP(B204,工作表9!$G$1:$H$142,2,FALSE)</f>
        <v>0</v>
      </c>
      <c r="J204" s="91">
        <f t="shared" si="3"/>
        <v>0</v>
      </c>
    </row>
    <row r="205" spans="1:10">
      <c r="A205" s="111"/>
      <c r="B205" s="112"/>
      <c r="C205" s="113"/>
      <c r="D205" s="114"/>
      <c r="E205" s="97"/>
      <c r="F205" s="114"/>
      <c r="G205" s="115"/>
      <c r="H205" s="114"/>
      <c r="I205" s="91">
        <f>VLOOKUP(B205,工作表9!$G$1:$H$142,2,FALSE)</f>
        <v>0</v>
      </c>
      <c r="J205" s="91">
        <f t="shared" si="3"/>
        <v>0</v>
      </c>
    </row>
    <row r="206" spans="1:10">
      <c r="A206" s="111"/>
      <c r="B206" s="112"/>
      <c r="C206" s="113"/>
      <c r="D206" s="114"/>
      <c r="E206" s="97"/>
      <c r="F206" s="114"/>
      <c r="G206" s="115"/>
      <c r="H206" s="114"/>
      <c r="I206" s="91">
        <f>VLOOKUP(B206,工作表9!$G$1:$H$142,2,FALSE)</f>
        <v>0</v>
      </c>
      <c r="J206" s="91">
        <f t="shared" si="3"/>
        <v>0</v>
      </c>
    </row>
    <row r="207" spans="1:10">
      <c r="A207" s="111"/>
      <c r="B207" s="112"/>
      <c r="C207" s="113"/>
      <c r="D207" s="114"/>
      <c r="E207" s="97"/>
      <c r="F207" s="114"/>
      <c r="G207" s="115"/>
      <c r="H207" s="114"/>
      <c r="I207" s="91">
        <f>VLOOKUP(B207,工作表9!$G$1:$H$142,2,FALSE)</f>
        <v>0</v>
      </c>
      <c r="J207" s="91">
        <f t="shared" si="3"/>
        <v>0</v>
      </c>
    </row>
    <row r="208" spans="1:10">
      <c r="A208" s="111"/>
      <c r="B208" s="112"/>
      <c r="C208" s="113"/>
      <c r="D208" s="114"/>
      <c r="E208" s="97"/>
      <c r="F208" s="114"/>
      <c r="G208" s="115"/>
      <c r="H208" s="114"/>
      <c r="I208" s="91">
        <f>VLOOKUP(B208,工作表9!$G$1:$H$142,2,FALSE)</f>
        <v>0</v>
      </c>
      <c r="J208" s="91">
        <f t="shared" si="3"/>
        <v>0</v>
      </c>
    </row>
    <row r="209" spans="1:10">
      <c r="A209" s="111"/>
      <c r="B209" s="112"/>
      <c r="C209" s="113"/>
      <c r="D209" s="114"/>
      <c r="E209" s="97"/>
      <c r="F209" s="114"/>
      <c r="G209" s="115"/>
      <c r="H209" s="114"/>
      <c r="I209" s="91">
        <f>VLOOKUP(B209,工作表9!$G$1:$H$142,2,FALSE)</f>
        <v>0</v>
      </c>
      <c r="J209" s="91">
        <f t="shared" si="3"/>
        <v>0</v>
      </c>
    </row>
    <row r="210" spans="1:10">
      <c r="A210" s="111"/>
      <c r="B210" s="112"/>
      <c r="C210" s="113"/>
      <c r="D210" s="114"/>
      <c r="E210" s="97"/>
      <c r="F210" s="114"/>
      <c r="G210" s="115"/>
      <c r="H210" s="114"/>
      <c r="I210" s="91">
        <f>VLOOKUP(B210,工作表9!$G$1:$H$142,2,FALSE)</f>
        <v>0</v>
      </c>
      <c r="J210" s="91">
        <f t="shared" si="3"/>
        <v>0</v>
      </c>
    </row>
    <row r="211" spans="1:10">
      <c r="A211" s="111"/>
      <c r="B211" s="112"/>
      <c r="C211" s="113"/>
      <c r="D211" s="114"/>
      <c r="E211" s="97"/>
      <c r="F211" s="114"/>
      <c r="G211" s="115"/>
      <c r="H211" s="114"/>
      <c r="I211" s="91">
        <f>VLOOKUP(B211,工作表9!$G$1:$H$142,2,FALSE)</f>
        <v>0</v>
      </c>
      <c r="J211" s="91">
        <f t="shared" si="3"/>
        <v>0</v>
      </c>
    </row>
    <row r="212" spans="1:10">
      <c r="A212" s="111"/>
      <c r="B212" s="112"/>
      <c r="C212" s="113"/>
      <c r="D212" s="114"/>
      <c r="E212" s="97"/>
      <c r="F212" s="114"/>
      <c r="G212" s="115"/>
      <c r="H212" s="114"/>
      <c r="I212" s="91">
        <f>VLOOKUP(B212,工作表9!$G$1:$H$142,2,FALSE)</f>
        <v>0</v>
      </c>
      <c r="J212" s="91">
        <f t="shared" si="3"/>
        <v>0</v>
      </c>
    </row>
    <row r="213" spans="1:10">
      <c r="A213" s="111"/>
      <c r="B213" s="112"/>
      <c r="C213" s="113"/>
      <c r="D213" s="114"/>
      <c r="E213" s="97"/>
      <c r="F213" s="114"/>
      <c r="G213" s="115"/>
      <c r="H213" s="114"/>
      <c r="I213" s="91">
        <f>VLOOKUP(B213,工作表9!$G$1:$H$142,2,FALSE)</f>
        <v>0</v>
      </c>
      <c r="J213" s="91">
        <f t="shared" si="3"/>
        <v>0</v>
      </c>
    </row>
    <row r="214" spans="1:10">
      <c r="A214" s="111"/>
      <c r="B214" s="112"/>
      <c r="C214" s="113"/>
      <c r="D214" s="114"/>
      <c r="E214" s="97"/>
      <c r="F214" s="114"/>
      <c r="G214" s="115"/>
      <c r="H214" s="114"/>
      <c r="I214" s="91">
        <f>VLOOKUP(B214,工作表9!$G$1:$H$142,2,FALSE)</f>
        <v>0</v>
      </c>
      <c r="J214" s="91">
        <f t="shared" si="3"/>
        <v>0</v>
      </c>
    </row>
    <row r="215" spans="1:10">
      <c r="A215" s="111"/>
      <c r="B215" s="112"/>
      <c r="C215" s="113"/>
      <c r="D215" s="114"/>
      <c r="E215" s="97"/>
      <c r="F215" s="114"/>
      <c r="G215" s="115"/>
      <c r="H215" s="114"/>
      <c r="I215" s="91">
        <f>VLOOKUP(B215,工作表9!$G$1:$H$142,2,FALSE)</f>
        <v>0</v>
      </c>
      <c r="J215" s="91">
        <f t="shared" si="3"/>
        <v>0</v>
      </c>
    </row>
    <row r="216" spans="1:10">
      <c r="A216" s="111"/>
      <c r="B216" s="112"/>
      <c r="C216" s="113"/>
      <c r="D216" s="114"/>
      <c r="E216" s="97"/>
      <c r="F216" s="114"/>
      <c r="G216" s="115"/>
      <c r="H216" s="114"/>
      <c r="I216" s="91">
        <f>VLOOKUP(B216,工作表9!$G$1:$H$142,2,FALSE)</f>
        <v>0</v>
      </c>
      <c r="J216" s="91">
        <f t="shared" si="3"/>
        <v>0</v>
      </c>
    </row>
    <row r="217" spans="1:10">
      <c r="A217" s="111"/>
      <c r="B217" s="112"/>
      <c r="C217" s="113"/>
      <c r="D217" s="114"/>
      <c r="E217" s="97"/>
      <c r="F217" s="114"/>
      <c r="G217" s="115"/>
      <c r="H217" s="114"/>
      <c r="I217" s="91">
        <f>VLOOKUP(B217,工作表9!$G$1:$H$142,2,FALSE)</f>
        <v>0</v>
      </c>
      <c r="J217" s="91">
        <f t="shared" si="3"/>
        <v>0</v>
      </c>
    </row>
    <row r="218" spans="1:10">
      <c r="A218" s="111"/>
      <c r="B218" s="112"/>
      <c r="C218" s="113"/>
      <c r="D218" s="114"/>
      <c r="E218" s="97"/>
      <c r="F218" s="114"/>
      <c r="G218" s="115"/>
      <c r="H218" s="114"/>
      <c r="I218" s="91">
        <f>VLOOKUP(B218,工作表9!$G$1:$H$142,2,FALSE)</f>
        <v>0</v>
      </c>
      <c r="J218" s="91">
        <f t="shared" si="3"/>
        <v>0</v>
      </c>
    </row>
    <row r="219" spans="1:10">
      <c r="A219" s="111"/>
      <c r="B219" s="112"/>
      <c r="C219" s="113"/>
      <c r="D219" s="114"/>
      <c r="E219" s="97"/>
      <c r="F219" s="114"/>
      <c r="G219" s="115"/>
      <c r="H219" s="114"/>
      <c r="I219" s="91">
        <f>VLOOKUP(B219,工作表9!$G$1:$H$142,2,FALSE)</f>
        <v>0</v>
      </c>
      <c r="J219" s="91">
        <f t="shared" si="3"/>
        <v>0</v>
      </c>
    </row>
    <row r="220" spans="1:10">
      <c r="A220" s="111"/>
      <c r="B220" s="112"/>
      <c r="C220" s="113"/>
      <c r="D220" s="114"/>
      <c r="E220" s="97"/>
      <c r="F220" s="114"/>
      <c r="G220" s="115"/>
      <c r="H220" s="114"/>
      <c r="I220" s="91">
        <f>VLOOKUP(B220,工作表9!$G$1:$H$142,2,FALSE)</f>
        <v>0</v>
      </c>
      <c r="J220" s="91">
        <f t="shared" si="3"/>
        <v>0</v>
      </c>
    </row>
    <row r="221" spans="1:10">
      <c r="A221" s="111"/>
      <c r="B221" s="112"/>
      <c r="C221" s="113"/>
      <c r="D221" s="114"/>
      <c r="E221" s="97"/>
      <c r="F221" s="114"/>
      <c r="G221" s="115"/>
      <c r="H221" s="114"/>
      <c r="I221" s="91">
        <f>VLOOKUP(B221,工作表9!$G$1:$H$142,2,FALSE)</f>
        <v>0</v>
      </c>
      <c r="J221" s="91">
        <f t="shared" si="3"/>
        <v>0</v>
      </c>
    </row>
    <row r="222" spans="1:10">
      <c r="A222" s="111"/>
      <c r="B222" s="112"/>
      <c r="C222" s="113"/>
      <c r="D222" s="114"/>
      <c r="E222" s="97"/>
      <c r="F222" s="114"/>
      <c r="G222" s="115"/>
      <c r="H222" s="114"/>
      <c r="I222" s="91">
        <f>VLOOKUP(B222,工作表9!$G$1:$H$142,2,FALSE)</f>
        <v>0</v>
      </c>
      <c r="J222" s="91">
        <f t="shared" si="3"/>
        <v>0</v>
      </c>
    </row>
    <row r="223" spans="1:10">
      <c r="A223" s="111"/>
      <c r="B223" s="112"/>
      <c r="C223" s="113"/>
      <c r="D223" s="114"/>
      <c r="E223" s="97"/>
      <c r="F223" s="114"/>
      <c r="G223" s="115"/>
      <c r="H223" s="114"/>
      <c r="I223" s="91">
        <f>VLOOKUP(B223,工作表9!$G$1:$H$142,2,FALSE)</f>
        <v>0</v>
      </c>
      <c r="J223" s="91">
        <f t="shared" si="3"/>
        <v>0</v>
      </c>
    </row>
    <row r="224" spans="1:10">
      <c r="A224" s="111"/>
      <c r="B224" s="112"/>
      <c r="C224" s="113"/>
      <c r="D224" s="114"/>
      <c r="E224" s="97"/>
      <c r="F224" s="114"/>
      <c r="G224" s="115"/>
      <c r="H224" s="114"/>
      <c r="I224" s="91">
        <f>VLOOKUP(B224,工作表9!$G$1:$H$142,2,FALSE)</f>
        <v>0</v>
      </c>
      <c r="J224" s="91">
        <f t="shared" si="3"/>
        <v>0</v>
      </c>
    </row>
    <row r="225" spans="1:10">
      <c r="A225" s="111"/>
      <c r="B225" s="112"/>
      <c r="C225" s="113"/>
      <c r="D225" s="114"/>
      <c r="E225" s="97"/>
      <c r="F225" s="114"/>
      <c r="G225" s="115"/>
      <c r="H225" s="114"/>
      <c r="I225" s="91">
        <f>VLOOKUP(B225,工作表9!$G$1:$H$142,2,FALSE)</f>
        <v>0</v>
      </c>
      <c r="J225" s="91">
        <f t="shared" si="3"/>
        <v>0</v>
      </c>
    </row>
    <row r="226" spans="1:10">
      <c r="A226" s="111"/>
      <c r="B226" s="112"/>
      <c r="C226" s="113"/>
      <c r="D226" s="114"/>
      <c r="E226" s="97"/>
      <c r="F226" s="114"/>
      <c r="G226" s="115"/>
      <c r="H226" s="114"/>
      <c r="I226" s="91">
        <f>VLOOKUP(B226,工作表9!$G$1:$H$142,2,FALSE)</f>
        <v>0</v>
      </c>
      <c r="J226" s="91">
        <f t="shared" si="3"/>
        <v>0</v>
      </c>
    </row>
    <row r="227" spans="1:10">
      <c r="A227" s="111"/>
      <c r="B227" s="112"/>
      <c r="C227" s="113"/>
      <c r="D227" s="114"/>
      <c r="E227" s="97"/>
      <c r="F227" s="114"/>
      <c r="G227" s="115"/>
      <c r="H227" s="114"/>
      <c r="I227" s="91">
        <f>VLOOKUP(B227,工作表9!$G$1:$H$142,2,FALSE)</f>
        <v>0</v>
      </c>
      <c r="J227" s="91">
        <f t="shared" si="3"/>
        <v>0</v>
      </c>
    </row>
    <row r="228" spans="1:10">
      <c r="A228" s="111"/>
      <c r="B228" s="112"/>
      <c r="C228" s="113"/>
      <c r="D228" s="114"/>
      <c r="E228" s="97"/>
      <c r="F228" s="114"/>
      <c r="G228" s="115"/>
      <c r="H228" s="114"/>
      <c r="I228" s="91">
        <f>VLOOKUP(B228,工作表9!$G$1:$H$142,2,FALSE)</f>
        <v>0</v>
      </c>
      <c r="J228" s="91">
        <f t="shared" si="3"/>
        <v>0</v>
      </c>
    </row>
    <row r="229" spans="1:10">
      <c r="A229" s="111"/>
      <c r="B229" s="112"/>
      <c r="C229" s="113"/>
      <c r="D229" s="114"/>
      <c r="E229" s="97"/>
      <c r="F229" s="114"/>
      <c r="G229" s="115"/>
      <c r="H229" s="114"/>
      <c r="I229" s="91">
        <f>VLOOKUP(B229,工作表9!$G$1:$H$142,2,FALSE)</f>
        <v>0</v>
      </c>
      <c r="J229" s="91">
        <f t="shared" si="3"/>
        <v>0</v>
      </c>
    </row>
    <row r="230" spans="1:10">
      <c r="A230" s="111"/>
      <c r="B230" s="112"/>
      <c r="C230" s="113"/>
      <c r="D230" s="114"/>
      <c r="E230" s="97"/>
      <c r="F230" s="114"/>
      <c r="G230" s="115"/>
      <c r="H230" s="114"/>
      <c r="I230" s="91">
        <f>VLOOKUP(B230,工作表9!$G$1:$H$142,2,FALSE)</f>
        <v>0</v>
      </c>
      <c r="J230" s="91">
        <f t="shared" si="3"/>
        <v>0</v>
      </c>
    </row>
    <row r="231" spans="1:10">
      <c r="A231" s="111"/>
      <c r="B231" s="112"/>
      <c r="C231" s="113"/>
      <c r="D231" s="114"/>
      <c r="E231" s="97"/>
      <c r="F231" s="114"/>
      <c r="G231" s="115"/>
      <c r="H231" s="114"/>
      <c r="I231" s="91">
        <f>VLOOKUP(B231,工作表9!$G$1:$H$142,2,FALSE)</f>
        <v>0</v>
      </c>
      <c r="J231" s="91">
        <f t="shared" si="3"/>
        <v>0</v>
      </c>
    </row>
    <row r="232" spans="1:10">
      <c r="A232" s="111"/>
      <c r="B232" s="112"/>
      <c r="C232" s="113"/>
      <c r="D232" s="114"/>
      <c r="E232" s="97"/>
      <c r="F232" s="114"/>
      <c r="G232" s="115"/>
      <c r="H232" s="114"/>
      <c r="I232" s="91">
        <f>VLOOKUP(B232,工作表9!$G$1:$H$142,2,FALSE)</f>
        <v>0</v>
      </c>
      <c r="J232" s="91">
        <f t="shared" si="3"/>
        <v>0</v>
      </c>
    </row>
    <row r="233" spans="1:10">
      <c r="A233" s="111"/>
      <c r="B233" s="112"/>
      <c r="C233" s="113"/>
      <c r="D233" s="114"/>
      <c r="E233" s="97"/>
      <c r="F233" s="114"/>
      <c r="G233" s="115"/>
      <c r="H233" s="114"/>
      <c r="I233" s="91">
        <f>VLOOKUP(B233,工作表9!$G$1:$H$142,2,FALSE)</f>
        <v>0</v>
      </c>
      <c r="J233" s="91">
        <f t="shared" si="3"/>
        <v>0</v>
      </c>
    </row>
    <row r="234" spans="1:10">
      <c r="A234" s="111"/>
      <c r="B234" s="112"/>
      <c r="C234" s="113"/>
      <c r="D234" s="114"/>
      <c r="E234" s="97"/>
      <c r="F234" s="114"/>
      <c r="G234" s="115"/>
      <c r="H234" s="114"/>
      <c r="I234" s="91">
        <f>VLOOKUP(B234,工作表9!$G$1:$H$142,2,FALSE)</f>
        <v>0</v>
      </c>
      <c r="J234" s="91">
        <f t="shared" si="3"/>
        <v>0</v>
      </c>
    </row>
    <row r="235" spans="1:10">
      <c r="A235" s="111"/>
      <c r="B235" s="112"/>
      <c r="C235" s="113"/>
      <c r="D235" s="114"/>
      <c r="E235" s="97"/>
      <c r="F235" s="114"/>
      <c r="G235" s="115"/>
      <c r="H235" s="114"/>
      <c r="I235" s="91">
        <f>VLOOKUP(B235,工作表9!$G$1:$H$142,2,FALSE)</f>
        <v>0</v>
      </c>
      <c r="J235" s="91">
        <f t="shared" si="3"/>
        <v>0</v>
      </c>
    </row>
    <row r="236" spans="1:10">
      <c r="A236" s="111"/>
      <c r="B236" s="112"/>
      <c r="C236" s="113"/>
      <c r="D236" s="114"/>
      <c r="E236" s="97"/>
      <c r="F236" s="114"/>
      <c r="G236" s="115"/>
      <c r="H236" s="114"/>
      <c r="I236" s="91">
        <f>VLOOKUP(B236,工作表9!$G$1:$H$142,2,FALSE)</f>
        <v>0</v>
      </c>
      <c r="J236" s="91">
        <f t="shared" si="3"/>
        <v>0</v>
      </c>
    </row>
    <row r="237" spans="1:10">
      <c r="A237" s="111"/>
      <c r="B237" s="112"/>
      <c r="C237" s="113"/>
      <c r="D237" s="114"/>
      <c r="E237" s="97"/>
      <c r="F237" s="114"/>
      <c r="G237" s="115"/>
      <c r="H237" s="114"/>
      <c r="I237" s="91">
        <f>VLOOKUP(B237,工作表9!$G$1:$H$142,2,FALSE)</f>
        <v>0</v>
      </c>
      <c r="J237" s="91">
        <f t="shared" si="3"/>
        <v>0</v>
      </c>
    </row>
    <row r="238" spans="1:10">
      <c r="A238" s="111"/>
      <c r="B238" s="112"/>
      <c r="C238" s="113"/>
      <c r="D238" s="114"/>
      <c r="E238" s="97"/>
      <c r="F238" s="114"/>
      <c r="G238" s="115"/>
      <c r="H238" s="114"/>
      <c r="I238" s="91">
        <f>VLOOKUP(B238,工作表9!$G$1:$H$142,2,FALSE)</f>
        <v>0</v>
      </c>
      <c r="J238" s="91">
        <f t="shared" si="3"/>
        <v>0</v>
      </c>
    </row>
    <row r="239" spans="1:10">
      <c r="A239" s="111"/>
      <c r="B239" s="112"/>
      <c r="C239" s="113"/>
      <c r="D239" s="114"/>
      <c r="E239" s="97"/>
      <c r="F239" s="114"/>
      <c r="G239" s="115"/>
      <c r="H239" s="114"/>
      <c r="I239" s="91">
        <f>VLOOKUP(B239,工作表9!$G$1:$H$142,2,FALSE)</f>
        <v>0</v>
      </c>
      <c r="J239" s="91">
        <f t="shared" si="3"/>
        <v>0</v>
      </c>
    </row>
    <row r="240" spans="1:10">
      <c r="A240" s="111"/>
      <c r="B240" s="112"/>
      <c r="C240" s="113"/>
      <c r="D240" s="114"/>
      <c r="E240" s="97"/>
      <c r="F240" s="114"/>
      <c r="G240" s="115"/>
      <c r="H240" s="114"/>
      <c r="I240" s="91">
        <f>VLOOKUP(B240,工作表9!$G$1:$H$142,2,FALSE)</f>
        <v>0</v>
      </c>
      <c r="J240" s="91">
        <f t="shared" si="3"/>
        <v>0</v>
      </c>
    </row>
    <row r="241" spans="1:10">
      <c r="A241" s="111"/>
      <c r="B241" s="112"/>
      <c r="C241" s="113"/>
      <c r="D241" s="114"/>
      <c r="E241" s="97"/>
      <c r="F241" s="114"/>
      <c r="G241" s="115"/>
      <c r="H241" s="114"/>
      <c r="I241" s="91">
        <f>VLOOKUP(B241,工作表9!$G$1:$H$142,2,FALSE)</f>
        <v>0</v>
      </c>
      <c r="J241" s="91">
        <f t="shared" si="3"/>
        <v>0</v>
      </c>
    </row>
    <row r="242" spans="1:10">
      <c r="A242" s="111"/>
      <c r="B242" s="112"/>
      <c r="C242" s="113"/>
      <c r="D242" s="114"/>
      <c r="E242" s="97"/>
      <c r="F242" s="114"/>
      <c r="G242" s="115"/>
      <c r="H242" s="114"/>
      <c r="I242" s="91">
        <f>VLOOKUP(B242,工作表9!$G$1:$H$142,2,FALSE)</f>
        <v>0</v>
      </c>
      <c r="J242" s="91">
        <f t="shared" si="3"/>
        <v>0</v>
      </c>
    </row>
    <row r="243" spans="1:10">
      <c r="A243" s="111"/>
      <c r="B243" s="112"/>
      <c r="C243" s="113"/>
      <c r="D243" s="114"/>
      <c r="E243" s="97"/>
      <c r="F243" s="114"/>
      <c r="G243" s="115"/>
      <c r="H243" s="114"/>
      <c r="I243" s="91">
        <f>VLOOKUP(B243,工作表9!$G$1:$H$142,2,FALSE)</f>
        <v>0</v>
      </c>
      <c r="J243" s="91">
        <f t="shared" si="3"/>
        <v>0</v>
      </c>
    </row>
    <row r="244" spans="1:10">
      <c r="A244" s="111"/>
      <c r="B244" s="112"/>
      <c r="C244" s="113"/>
      <c r="D244" s="114"/>
      <c r="E244" s="97"/>
      <c r="F244" s="114"/>
      <c r="G244" s="115"/>
      <c r="H244" s="114"/>
      <c r="I244" s="91">
        <f>VLOOKUP(B244,工作表9!$G$1:$H$142,2,FALSE)</f>
        <v>0</v>
      </c>
      <c r="J244" s="91">
        <f t="shared" si="3"/>
        <v>0</v>
      </c>
    </row>
    <row r="245" spans="1:10">
      <c r="A245" s="111"/>
      <c r="B245" s="112"/>
      <c r="C245" s="113"/>
      <c r="D245" s="114"/>
      <c r="E245" s="97"/>
      <c r="F245" s="114"/>
      <c r="G245" s="115"/>
      <c r="H245" s="114"/>
      <c r="I245" s="91">
        <f>VLOOKUP(B245,工作表9!$G$1:$H$142,2,FALSE)</f>
        <v>0</v>
      </c>
      <c r="J245" s="91">
        <f t="shared" si="3"/>
        <v>0</v>
      </c>
    </row>
    <row r="246" spans="1:10">
      <c r="A246" s="111"/>
      <c r="B246" s="112"/>
      <c r="C246" s="113"/>
      <c r="D246" s="114"/>
      <c r="E246" s="97"/>
      <c r="F246" s="114"/>
      <c r="G246" s="115"/>
      <c r="H246" s="114"/>
      <c r="I246" s="91">
        <f>VLOOKUP(B246,工作表9!$G$1:$H$142,2,FALSE)</f>
        <v>0</v>
      </c>
      <c r="J246" s="91">
        <f t="shared" si="3"/>
        <v>0</v>
      </c>
    </row>
    <row r="247" spans="1:10">
      <c r="A247" s="111"/>
      <c r="B247" s="112"/>
      <c r="C247" s="113"/>
      <c r="D247" s="114"/>
      <c r="E247" s="97"/>
      <c r="F247" s="114"/>
      <c r="G247" s="115"/>
      <c r="H247" s="114"/>
      <c r="I247" s="91">
        <f>VLOOKUP(B247,工作表9!$G$1:$H$142,2,FALSE)</f>
        <v>0</v>
      </c>
      <c r="J247" s="91">
        <f t="shared" si="3"/>
        <v>0</v>
      </c>
    </row>
    <row r="248" spans="1:10">
      <c r="A248" s="111"/>
      <c r="B248" s="112"/>
      <c r="C248" s="113"/>
      <c r="D248" s="114"/>
      <c r="E248" s="97"/>
      <c r="F248" s="114"/>
      <c r="G248" s="115"/>
      <c r="H248" s="114"/>
      <c r="I248" s="91">
        <f>VLOOKUP(B248,工作表9!$G$1:$H$142,2,FALSE)</f>
        <v>0</v>
      </c>
      <c r="J248" s="91">
        <f t="shared" si="3"/>
        <v>0</v>
      </c>
    </row>
    <row r="249" spans="1:10">
      <c r="A249" s="111"/>
      <c r="B249" s="112"/>
      <c r="C249" s="113"/>
      <c r="D249" s="114"/>
      <c r="E249" s="97"/>
      <c r="F249" s="114"/>
      <c r="G249" s="115"/>
      <c r="H249" s="114"/>
      <c r="I249" s="91">
        <f>VLOOKUP(B249,工作表9!$G$1:$H$142,2,FALSE)</f>
        <v>0</v>
      </c>
      <c r="J249" s="91">
        <f t="shared" si="3"/>
        <v>0</v>
      </c>
    </row>
    <row r="250" spans="1:10">
      <c r="A250" s="111"/>
      <c r="B250" s="112"/>
      <c r="C250" s="113"/>
      <c r="D250" s="114"/>
      <c r="E250" s="97"/>
      <c r="F250" s="114"/>
      <c r="G250" s="115"/>
      <c r="H250" s="114"/>
      <c r="I250" s="91">
        <f>VLOOKUP(B250,工作表9!$G$1:$H$142,2,FALSE)</f>
        <v>0</v>
      </c>
      <c r="J250" s="91">
        <f t="shared" si="3"/>
        <v>0</v>
      </c>
    </row>
    <row r="251" spans="1:10">
      <c r="A251" s="111"/>
      <c r="B251" s="112"/>
      <c r="C251" s="113"/>
      <c r="D251" s="114"/>
      <c r="E251" s="97"/>
      <c r="F251" s="114"/>
      <c r="G251" s="115"/>
      <c r="H251" s="114"/>
      <c r="I251" s="91">
        <f>VLOOKUP(B251,工作表9!$G$1:$H$142,2,FALSE)</f>
        <v>0</v>
      </c>
      <c r="J251" s="91">
        <f t="shared" si="3"/>
        <v>0</v>
      </c>
    </row>
    <row r="252" spans="1:10">
      <c r="A252" s="111"/>
      <c r="B252" s="112"/>
      <c r="C252" s="113"/>
      <c r="D252" s="114"/>
      <c r="E252" s="97"/>
      <c r="F252" s="114"/>
      <c r="G252" s="115"/>
      <c r="H252" s="114"/>
      <c r="I252" s="91">
        <f>VLOOKUP(B252,工作表9!$G$1:$H$142,2,FALSE)</f>
        <v>0</v>
      </c>
      <c r="J252" s="91">
        <f t="shared" si="3"/>
        <v>0</v>
      </c>
    </row>
    <row r="253" spans="1:10">
      <c r="A253" s="111"/>
      <c r="B253" s="112"/>
      <c r="C253" s="113"/>
      <c r="D253" s="114"/>
      <c r="E253" s="97"/>
      <c r="F253" s="114"/>
      <c r="G253" s="115"/>
      <c r="H253" s="114"/>
      <c r="I253" s="91">
        <f>VLOOKUP(B253,工作表9!$G$1:$H$142,2,FALSE)</f>
        <v>0</v>
      </c>
      <c r="J253" s="91">
        <f t="shared" si="3"/>
        <v>0</v>
      </c>
    </row>
    <row r="254" spans="1:10">
      <c r="A254" s="111"/>
      <c r="B254" s="112"/>
      <c r="C254" s="113"/>
      <c r="D254" s="114"/>
      <c r="E254" s="97"/>
      <c r="F254" s="114"/>
      <c r="G254" s="115"/>
      <c r="H254" s="114"/>
      <c r="I254" s="91">
        <f>VLOOKUP(B254,工作表9!$G$1:$H$142,2,FALSE)</f>
        <v>0</v>
      </c>
      <c r="J254" s="91">
        <f t="shared" si="3"/>
        <v>0</v>
      </c>
    </row>
    <row r="255" spans="1:10">
      <c r="A255" s="111"/>
      <c r="B255" s="112"/>
      <c r="C255" s="113"/>
      <c r="D255" s="114"/>
      <c r="E255" s="97"/>
      <c r="F255" s="114"/>
      <c r="G255" s="115"/>
      <c r="H255" s="114"/>
      <c r="I255" s="91">
        <f>VLOOKUP(B255,工作表9!$G$1:$H$142,2,FALSE)</f>
        <v>0</v>
      </c>
      <c r="J255" s="91">
        <f t="shared" si="3"/>
        <v>0</v>
      </c>
    </row>
    <row r="256" spans="1:10">
      <c r="A256" s="111"/>
      <c r="B256" s="112"/>
      <c r="C256" s="113"/>
      <c r="D256" s="114"/>
      <c r="E256" s="97"/>
      <c r="F256" s="114"/>
      <c r="G256" s="115"/>
      <c r="H256" s="114"/>
      <c r="I256" s="91">
        <f>VLOOKUP(B256,工作表9!$G$1:$H$142,2,FALSE)</f>
        <v>0</v>
      </c>
      <c r="J256" s="91">
        <f t="shared" si="3"/>
        <v>0</v>
      </c>
    </row>
    <row r="257" spans="1:10">
      <c r="A257" s="111"/>
      <c r="B257" s="112"/>
      <c r="C257" s="113"/>
      <c r="D257" s="114"/>
      <c r="E257" s="97"/>
      <c r="F257" s="114"/>
      <c r="G257" s="115"/>
      <c r="H257" s="114"/>
      <c r="I257" s="91">
        <f>VLOOKUP(B257,工作表9!$G$1:$H$142,2,FALSE)</f>
        <v>0</v>
      </c>
      <c r="J257" s="91">
        <f t="shared" si="3"/>
        <v>0</v>
      </c>
    </row>
    <row r="258" spans="1:10">
      <c r="A258" s="111"/>
      <c r="B258" s="112"/>
      <c r="C258" s="113"/>
      <c r="D258" s="114"/>
      <c r="E258" s="97"/>
      <c r="F258" s="114"/>
      <c r="G258" s="115"/>
      <c r="H258" s="114"/>
      <c r="I258" s="91">
        <f>VLOOKUP(B258,工作表9!$G$1:$H$142,2,FALSE)</f>
        <v>0</v>
      </c>
      <c r="J258" s="91">
        <f t="shared" si="3"/>
        <v>0</v>
      </c>
    </row>
    <row r="259" spans="1:10">
      <c r="A259" s="111"/>
      <c r="B259" s="112"/>
      <c r="C259" s="113"/>
      <c r="D259" s="114"/>
      <c r="E259" s="97"/>
      <c r="F259" s="114"/>
      <c r="G259" s="115"/>
      <c r="H259" s="114"/>
      <c r="I259" s="91">
        <f>VLOOKUP(B259,工作表9!$G$1:$H$142,2,FALSE)</f>
        <v>0</v>
      </c>
      <c r="J259" s="91">
        <f t="shared" si="3"/>
        <v>0</v>
      </c>
    </row>
    <row r="260" spans="1:10">
      <c r="A260" s="111"/>
      <c r="B260" s="112"/>
      <c r="C260" s="113"/>
      <c r="D260" s="114"/>
      <c r="E260" s="97"/>
      <c r="F260" s="114"/>
      <c r="G260" s="115"/>
      <c r="H260" s="114"/>
      <c r="I260" s="91">
        <f>VLOOKUP(B260,工作表9!$G$1:$H$142,2,FALSE)</f>
        <v>0</v>
      </c>
      <c r="J260" s="91">
        <f t="shared" si="3"/>
        <v>0</v>
      </c>
    </row>
    <row r="261" spans="1:10">
      <c r="A261" s="111"/>
      <c r="B261" s="112"/>
      <c r="C261" s="113"/>
      <c r="D261" s="114"/>
      <c r="E261" s="97"/>
      <c r="F261" s="114"/>
      <c r="G261" s="115"/>
      <c r="H261" s="114"/>
      <c r="I261" s="91">
        <f>VLOOKUP(B261,工作表9!$G$1:$H$142,2,FALSE)</f>
        <v>0</v>
      </c>
      <c r="J261" s="91">
        <f t="shared" si="3"/>
        <v>0</v>
      </c>
    </row>
    <row r="262" spans="1:10">
      <c r="A262" s="111"/>
      <c r="B262" s="112"/>
      <c r="C262" s="113"/>
      <c r="D262" s="114"/>
      <c r="E262" s="97"/>
      <c r="F262" s="114"/>
      <c r="G262" s="115"/>
      <c r="H262" s="114"/>
      <c r="I262" s="91">
        <f>VLOOKUP(B262,工作表9!$G$1:$H$142,2,FALSE)</f>
        <v>0</v>
      </c>
      <c r="J262" s="91">
        <f t="shared" ref="J262:J325" si="4">C262*I262</f>
        <v>0</v>
      </c>
    </row>
    <row r="263" spans="1:10">
      <c r="A263" s="111"/>
      <c r="B263" s="112"/>
      <c r="C263" s="113"/>
      <c r="D263" s="114"/>
      <c r="E263" s="97"/>
      <c r="F263" s="114"/>
      <c r="G263" s="115"/>
      <c r="H263" s="114"/>
      <c r="I263" s="91">
        <f>VLOOKUP(B263,工作表9!$G$1:$H$142,2,FALSE)</f>
        <v>0</v>
      </c>
      <c r="J263" s="91">
        <f t="shared" si="4"/>
        <v>0</v>
      </c>
    </row>
    <row r="264" spans="1:10">
      <c r="A264" s="111"/>
      <c r="B264" s="112"/>
      <c r="C264" s="113"/>
      <c r="D264" s="114"/>
      <c r="E264" s="97"/>
      <c r="F264" s="114"/>
      <c r="G264" s="115"/>
      <c r="H264" s="114"/>
      <c r="I264" s="91">
        <f>VLOOKUP(B264,工作表9!$G$1:$H$142,2,FALSE)</f>
        <v>0</v>
      </c>
      <c r="J264" s="91">
        <f t="shared" si="4"/>
        <v>0</v>
      </c>
    </row>
    <row r="265" spans="1:10">
      <c r="A265" s="111"/>
      <c r="B265" s="112"/>
      <c r="C265" s="113"/>
      <c r="D265" s="114"/>
      <c r="E265" s="97"/>
      <c r="F265" s="114"/>
      <c r="G265" s="115"/>
      <c r="H265" s="114"/>
      <c r="I265" s="91">
        <f>VLOOKUP(B265,工作表9!$G$1:$H$142,2,FALSE)</f>
        <v>0</v>
      </c>
      <c r="J265" s="91">
        <f t="shared" si="4"/>
        <v>0</v>
      </c>
    </row>
    <row r="266" spans="1:10">
      <c r="A266" s="111"/>
      <c r="B266" s="112"/>
      <c r="C266" s="113"/>
      <c r="D266" s="114"/>
      <c r="E266" s="97"/>
      <c r="F266" s="114"/>
      <c r="G266" s="115"/>
      <c r="H266" s="114"/>
      <c r="I266" s="91">
        <f>VLOOKUP(B266,工作表9!$G$1:$H$142,2,FALSE)</f>
        <v>0</v>
      </c>
      <c r="J266" s="91">
        <f t="shared" si="4"/>
        <v>0</v>
      </c>
    </row>
    <row r="267" spans="1:10">
      <c r="A267" s="111"/>
      <c r="B267" s="112"/>
      <c r="C267" s="113"/>
      <c r="D267" s="114"/>
      <c r="E267" s="97"/>
      <c r="F267" s="114"/>
      <c r="G267" s="115"/>
      <c r="H267" s="114"/>
      <c r="I267" s="91">
        <f>VLOOKUP(B267,工作表9!$G$1:$H$142,2,FALSE)</f>
        <v>0</v>
      </c>
      <c r="J267" s="91">
        <f t="shared" si="4"/>
        <v>0</v>
      </c>
    </row>
    <row r="268" spans="1:10">
      <c r="A268" s="111"/>
      <c r="B268" s="112"/>
      <c r="C268" s="113"/>
      <c r="D268" s="114"/>
      <c r="E268" s="97"/>
      <c r="F268" s="114"/>
      <c r="G268" s="115"/>
      <c r="H268" s="114"/>
      <c r="I268" s="91">
        <f>VLOOKUP(B268,工作表9!$G$1:$H$142,2,FALSE)</f>
        <v>0</v>
      </c>
      <c r="J268" s="91">
        <f t="shared" si="4"/>
        <v>0</v>
      </c>
    </row>
    <row r="269" spans="1:10">
      <c r="A269" s="111"/>
      <c r="B269" s="112"/>
      <c r="C269" s="113"/>
      <c r="D269" s="114"/>
      <c r="E269" s="97"/>
      <c r="F269" s="114"/>
      <c r="G269" s="115"/>
      <c r="H269" s="114"/>
      <c r="I269" s="91">
        <f>VLOOKUP(B269,工作表9!$G$1:$H$142,2,FALSE)</f>
        <v>0</v>
      </c>
      <c r="J269" s="91">
        <f t="shared" si="4"/>
        <v>0</v>
      </c>
    </row>
    <row r="270" spans="1:10">
      <c r="A270" s="111"/>
      <c r="B270" s="112"/>
      <c r="C270" s="113"/>
      <c r="D270" s="114"/>
      <c r="E270" s="97"/>
      <c r="F270" s="114"/>
      <c r="G270" s="115"/>
      <c r="H270" s="114"/>
      <c r="I270" s="91">
        <f>VLOOKUP(B270,工作表9!$G$1:$H$142,2,FALSE)</f>
        <v>0</v>
      </c>
      <c r="J270" s="91">
        <f t="shared" si="4"/>
        <v>0</v>
      </c>
    </row>
    <row r="271" spans="1:10">
      <c r="A271" s="111"/>
      <c r="B271" s="112"/>
      <c r="C271" s="113"/>
      <c r="D271" s="114"/>
      <c r="E271" s="97"/>
      <c r="F271" s="114"/>
      <c r="G271" s="115"/>
      <c r="H271" s="114"/>
      <c r="I271" s="91">
        <f>VLOOKUP(B271,工作表9!$G$1:$H$142,2,FALSE)</f>
        <v>0</v>
      </c>
      <c r="J271" s="91">
        <f t="shared" si="4"/>
        <v>0</v>
      </c>
    </row>
    <row r="272" spans="1:10">
      <c r="A272" s="111"/>
      <c r="B272" s="112"/>
      <c r="C272" s="113"/>
      <c r="D272" s="114"/>
      <c r="E272" s="97"/>
      <c r="F272" s="114"/>
      <c r="G272" s="115"/>
      <c r="H272" s="114"/>
      <c r="I272" s="91">
        <f>VLOOKUP(B272,工作表9!$G$1:$H$142,2,FALSE)</f>
        <v>0</v>
      </c>
      <c r="J272" s="91">
        <f t="shared" si="4"/>
        <v>0</v>
      </c>
    </row>
    <row r="273" spans="1:10">
      <c r="A273" s="111"/>
      <c r="B273" s="112"/>
      <c r="C273" s="113"/>
      <c r="D273" s="114"/>
      <c r="E273" s="97"/>
      <c r="F273" s="114"/>
      <c r="G273" s="115"/>
      <c r="H273" s="114"/>
      <c r="I273" s="91">
        <f>VLOOKUP(B273,工作表9!$G$1:$H$142,2,FALSE)</f>
        <v>0</v>
      </c>
      <c r="J273" s="91">
        <f t="shared" si="4"/>
        <v>0</v>
      </c>
    </row>
    <row r="274" spans="1:10">
      <c r="A274" s="111"/>
      <c r="B274" s="112"/>
      <c r="C274" s="113"/>
      <c r="D274" s="114"/>
      <c r="E274" s="97"/>
      <c r="F274" s="114"/>
      <c r="G274" s="115"/>
      <c r="H274" s="114"/>
      <c r="I274" s="91">
        <f>VLOOKUP(B274,工作表9!$G$1:$H$142,2,FALSE)</f>
        <v>0</v>
      </c>
      <c r="J274" s="91">
        <f t="shared" si="4"/>
        <v>0</v>
      </c>
    </row>
    <row r="275" spans="1:10">
      <c r="A275" s="111"/>
      <c r="B275" s="112"/>
      <c r="C275" s="113"/>
      <c r="D275" s="114"/>
      <c r="E275" s="97"/>
      <c r="F275" s="114"/>
      <c r="G275" s="115"/>
      <c r="H275" s="114"/>
      <c r="I275" s="91">
        <f>VLOOKUP(B275,工作表9!$G$1:$H$142,2,FALSE)</f>
        <v>0</v>
      </c>
      <c r="J275" s="91">
        <f t="shared" si="4"/>
        <v>0</v>
      </c>
    </row>
    <row r="276" spans="1:10">
      <c r="A276" s="111"/>
      <c r="B276" s="112"/>
      <c r="C276" s="113"/>
      <c r="D276" s="114"/>
      <c r="E276" s="97"/>
      <c r="F276" s="114"/>
      <c r="G276" s="115"/>
      <c r="H276" s="114"/>
      <c r="I276" s="91">
        <f>VLOOKUP(B276,工作表9!$G$1:$H$142,2,FALSE)</f>
        <v>0</v>
      </c>
      <c r="J276" s="91">
        <f t="shared" si="4"/>
        <v>0</v>
      </c>
    </row>
    <row r="277" spans="1:10">
      <c r="A277" s="111"/>
      <c r="B277" s="112"/>
      <c r="C277" s="113"/>
      <c r="D277" s="114"/>
      <c r="E277" s="97"/>
      <c r="F277" s="114"/>
      <c r="G277" s="115"/>
      <c r="H277" s="114"/>
      <c r="I277" s="91">
        <f>VLOOKUP(B277,工作表9!$G$1:$H$142,2,FALSE)</f>
        <v>0</v>
      </c>
      <c r="J277" s="91">
        <f t="shared" si="4"/>
        <v>0</v>
      </c>
    </row>
    <row r="278" spans="1:10">
      <c r="A278" s="111"/>
      <c r="B278" s="112"/>
      <c r="C278" s="113"/>
      <c r="D278" s="114"/>
      <c r="E278" s="97"/>
      <c r="F278" s="114"/>
      <c r="G278" s="115"/>
      <c r="H278" s="114"/>
      <c r="I278" s="91">
        <f>VLOOKUP(B278,工作表9!$G$1:$H$142,2,FALSE)</f>
        <v>0</v>
      </c>
      <c r="J278" s="91">
        <f t="shared" si="4"/>
        <v>0</v>
      </c>
    </row>
    <row r="279" spans="1:10">
      <c r="A279" s="111"/>
      <c r="B279" s="112"/>
      <c r="C279" s="113"/>
      <c r="D279" s="114"/>
      <c r="E279" s="97"/>
      <c r="F279" s="114"/>
      <c r="G279" s="115"/>
      <c r="H279" s="114"/>
      <c r="I279" s="91">
        <f>VLOOKUP(B279,工作表9!$G$1:$H$142,2,FALSE)</f>
        <v>0</v>
      </c>
      <c r="J279" s="91">
        <f t="shared" si="4"/>
        <v>0</v>
      </c>
    </row>
    <row r="280" spans="1:10">
      <c r="A280" s="111"/>
      <c r="B280" s="112"/>
      <c r="C280" s="113"/>
      <c r="D280" s="114"/>
      <c r="E280" s="97"/>
      <c r="F280" s="114"/>
      <c r="G280" s="115"/>
      <c r="H280" s="114"/>
      <c r="I280" s="91">
        <f>VLOOKUP(B280,工作表9!$G$1:$H$142,2,FALSE)</f>
        <v>0</v>
      </c>
      <c r="J280" s="91">
        <f t="shared" si="4"/>
        <v>0</v>
      </c>
    </row>
    <row r="281" spans="1:10">
      <c r="A281" s="111"/>
      <c r="B281" s="112"/>
      <c r="C281" s="113"/>
      <c r="D281" s="114"/>
      <c r="E281" s="97"/>
      <c r="F281" s="114"/>
      <c r="G281" s="115"/>
      <c r="H281" s="114"/>
      <c r="I281" s="91">
        <f>VLOOKUP(B281,工作表9!$G$1:$H$142,2,FALSE)</f>
        <v>0</v>
      </c>
      <c r="J281" s="91">
        <f t="shared" si="4"/>
        <v>0</v>
      </c>
    </row>
    <row r="282" spans="1:10">
      <c r="A282" s="111"/>
      <c r="B282" s="112"/>
      <c r="C282" s="113"/>
      <c r="D282" s="114"/>
      <c r="E282" s="97"/>
      <c r="F282" s="114"/>
      <c r="G282" s="115"/>
      <c r="H282" s="114"/>
      <c r="I282" s="91">
        <f>VLOOKUP(B282,工作表9!$G$1:$H$142,2,FALSE)</f>
        <v>0</v>
      </c>
      <c r="J282" s="91">
        <f t="shared" si="4"/>
        <v>0</v>
      </c>
    </row>
    <row r="283" spans="1:10">
      <c r="A283" s="111"/>
      <c r="B283" s="112"/>
      <c r="C283" s="113"/>
      <c r="D283" s="114"/>
      <c r="E283" s="97"/>
      <c r="F283" s="114"/>
      <c r="G283" s="115"/>
      <c r="H283" s="114"/>
      <c r="I283" s="91">
        <f>VLOOKUP(B283,工作表9!$G$1:$H$142,2,FALSE)</f>
        <v>0</v>
      </c>
      <c r="J283" s="91">
        <f t="shared" si="4"/>
        <v>0</v>
      </c>
    </row>
    <row r="284" spans="1:10">
      <c r="A284" s="111"/>
      <c r="B284" s="112"/>
      <c r="C284" s="113"/>
      <c r="D284" s="114"/>
      <c r="E284" s="97"/>
      <c r="F284" s="114"/>
      <c r="G284" s="115"/>
      <c r="H284" s="114"/>
      <c r="I284" s="91">
        <f>VLOOKUP(B284,工作表9!$G$1:$H$142,2,FALSE)</f>
        <v>0</v>
      </c>
      <c r="J284" s="91">
        <f t="shared" si="4"/>
        <v>0</v>
      </c>
    </row>
    <row r="285" spans="1:10">
      <c r="A285" s="111"/>
      <c r="B285" s="112"/>
      <c r="C285" s="113"/>
      <c r="D285" s="114"/>
      <c r="E285" s="97"/>
      <c r="F285" s="114"/>
      <c r="G285" s="115"/>
      <c r="H285" s="114"/>
      <c r="I285" s="91">
        <f>VLOOKUP(B285,工作表9!$G$1:$H$142,2,FALSE)</f>
        <v>0</v>
      </c>
      <c r="J285" s="91">
        <f t="shared" si="4"/>
        <v>0</v>
      </c>
    </row>
    <row r="286" spans="1:10">
      <c r="A286" s="111"/>
      <c r="B286" s="112"/>
      <c r="C286" s="113"/>
      <c r="D286" s="114"/>
      <c r="E286" s="97"/>
      <c r="F286" s="114"/>
      <c r="G286" s="115"/>
      <c r="H286" s="114"/>
      <c r="I286" s="91">
        <f>VLOOKUP(B286,工作表9!$G$1:$H$142,2,FALSE)</f>
        <v>0</v>
      </c>
      <c r="J286" s="91">
        <f t="shared" si="4"/>
        <v>0</v>
      </c>
    </row>
    <row r="287" spans="1:10">
      <c r="A287" s="111"/>
      <c r="B287" s="112"/>
      <c r="C287" s="113"/>
      <c r="D287" s="114"/>
      <c r="E287" s="97"/>
      <c r="F287" s="114"/>
      <c r="G287" s="115"/>
      <c r="H287" s="114"/>
      <c r="I287" s="91">
        <f>VLOOKUP(B287,工作表9!$G$1:$H$142,2,FALSE)</f>
        <v>0</v>
      </c>
      <c r="J287" s="91">
        <f t="shared" si="4"/>
        <v>0</v>
      </c>
    </row>
    <row r="288" spans="1:10">
      <c r="A288" s="111"/>
      <c r="B288" s="112"/>
      <c r="C288" s="113"/>
      <c r="D288" s="114"/>
      <c r="E288" s="97"/>
      <c r="F288" s="114"/>
      <c r="G288" s="115"/>
      <c r="H288" s="114"/>
      <c r="I288" s="91">
        <f>VLOOKUP(B288,工作表9!$G$1:$H$142,2,FALSE)</f>
        <v>0</v>
      </c>
      <c r="J288" s="91">
        <f t="shared" si="4"/>
        <v>0</v>
      </c>
    </row>
    <row r="289" spans="1:10">
      <c r="A289" s="111"/>
      <c r="B289" s="112"/>
      <c r="C289" s="113"/>
      <c r="D289" s="114"/>
      <c r="E289" s="97"/>
      <c r="F289" s="114"/>
      <c r="G289" s="115"/>
      <c r="H289" s="114"/>
      <c r="I289" s="91">
        <f>VLOOKUP(B289,工作表9!$G$1:$H$142,2,FALSE)</f>
        <v>0</v>
      </c>
      <c r="J289" s="91">
        <f t="shared" si="4"/>
        <v>0</v>
      </c>
    </row>
    <row r="290" spans="1:10">
      <c r="A290" s="111"/>
      <c r="B290" s="112"/>
      <c r="C290" s="113"/>
      <c r="D290" s="114"/>
      <c r="E290" s="97"/>
      <c r="F290" s="114"/>
      <c r="G290" s="115"/>
      <c r="H290" s="114"/>
      <c r="I290" s="91">
        <f>VLOOKUP(B290,工作表9!$G$1:$H$142,2,FALSE)</f>
        <v>0</v>
      </c>
      <c r="J290" s="91">
        <f t="shared" si="4"/>
        <v>0</v>
      </c>
    </row>
    <row r="291" spans="1:10">
      <c r="A291" s="111"/>
      <c r="B291" s="112"/>
      <c r="C291" s="113"/>
      <c r="D291" s="114"/>
      <c r="E291" s="97"/>
      <c r="F291" s="114"/>
      <c r="G291" s="115"/>
      <c r="H291" s="114"/>
      <c r="I291" s="91">
        <f>VLOOKUP(B291,工作表9!$G$1:$H$142,2,FALSE)</f>
        <v>0</v>
      </c>
      <c r="J291" s="91">
        <f t="shared" si="4"/>
        <v>0</v>
      </c>
    </row>
    <row r="292" spans="1:10">
      <c r="A292" s="111"/>
      <c r="B292" s="112"/>
      <c r="C292" s="113"/>
      <c r="D292" s="114"/>
      <c r="E292" s="97"/>
      <c r="F292" s="114"/>
      <c r="G292" s="115"/>
      <c r="H292" s="114"/>
      <c r="I292" s="91">
        <f>VLOOKUP(B292,工作表9!$G$1:$H$142,2,FALSE)</f>
        <v>0</v>
      </c>
      <c r="J292" s="91">
        <f t="shared" si="4"/>
        <v>0</v>
      </c>
    </row>
    <row r="293" spans="1:10">
      <c r="A293" s="111"/>
      <c r="B293" s="112"/>
      <c r="C293" s="113"/>
      <c r="D293" s="114"/>
      <c r="E293" s="97"/>
      <c r="F293" s="114"/>
      <c r="G293" s="115"/>
      <c r="H293" s="114"/>
      <c r="I293" s="91">
        <f>VLOOKUP(B293,工作表9!$G$1:$H$142,2,FALSE)</f>
        <v>0</v>
      </c>
      <c r="J293" s="91">
        <f t="shared" si="4"/>
        <v>0</v>
      </c>
    </row>
    <row r="294" spans="1:10">
      <c r="A294" s="111"/>
      <c r="B294" s="112"/>
      <c r="C294" s="113"/>
      <c r="D294" s="114"/>
      <c r="E294" s="97"/>
      <c r="F294" s="114"/>
      <c r="G294" s="115"/>
      <c r="H294" s="114"/>
      <c r="I294" s="91">
        <f>VLOOKUP(B294,工作表9!$G$1:$H$142,2,FALSE)</f>
        <v>0</v>
      </c>
      <c r="J294" s="91">
        <f t="shared" si="4"/>
        <v>0</v>
      </c>
    </row>
    <row r="295" spans="1:10">
      <c r="A295" s="111"/>
      <c r="B295" s="112"/>
      <c r="C295" s="113"/>
      <c r="D295" s="114"/>
      <c r="E295" s="97"/>
      <c r="F295" s="114"/>
      <c r="G295" s="115"/>
      <c r="H295" s="114"/>
      <c r="I295" s="91">
        <f>VLOOKUP(B295,工作表9!$G$1:$H$142,2,FALSE)</f>
        <v>0</v>
      </c>
      <c r="J295" s="91">
        <f t="shared" si="4"/>
        <v>0</v>
      </c>
    </row>
    <row r="296" spans="1:10">
      <c r="A296" s="111"/>
      <c r="B296" s="112"/>
      <c r="C296" s="113"/>
      <c r="D296" s="114"/>
      <c r="E296" s="97"/>
      <c r="F296" s="114"/>
      <c r="G296" s="115"/>
      <c r="H296" s="114"/>
      <c r="I296" s="91">
        <f>VLOOKUP(B296,工作表9!$G$1:$H$142,2,FALSE)</f>
        <v>0</v>
      </c>
      <c r="J296" s="91">
        <f t="shared" si="4"/>
        <v>0</v>
      </c>
    </row>
    <row r="297" spans="1:10">
      <c r="A297" s="111"/>
      <c r="B297" s="112"/>
      <c r="C297" s="113"/>
      <c r="D297" s="114"/>
      <c r="E297" s="97"/>
      <c r="F297" s="114"/>
      <c r="G297" s="115"/>
      <c r="H297" s="114"/>
      <c r="I297" s="91">
        <f>VLOOKUP(B297,工作表9!$G$1:$H$142,2,FALSE)</f>
        <v>0</v>
      </c>
      <c r="J297" s="91">
        <f t="shared" si="4"/>
        <v>0</v>
      </c>
    </row>
    <row r="298" spans="1:10">
      <c r="A298" s="111"/>
      <c r="B298" s="112"/>
      <c r="C298" s="113"/>
      <c r="D298" s="114"/>
      <c r="E298" s="97"/>
      <c r="F298" s="114"/>
      <c r="G298" s="115"/>
      <c r="H298" s="114"/>
      <c r="I298" s="91">
        <f>VLOOKUP(B298,工作表9!$G$1:$H$142,2,FALSE)</f>
        <v>0</v>
      </c>
      <c r="J298" s="91">
        <f t="shared" si="4"/>
        <v>0</v>
      </c>
    </row>
    <row r="299" spans="1:10">
      <c r="A299" s="111"/>
      <c r="B299" s="112"/>
      <c r="C299" s="113"/>
      <c r="D299" s="114"/>
      <c r="E299" s="97"/>
      <c r="F299" s="114"/>
      <c r="G299" s="115"/>
      <c r="H299" s="114"/>
      <c r="I299" s="91">
        <f>VLOOKUP(B299,工作表9!$G$1:$H$142,2,FALSE)</f>
        <v>0</v>
      </c>
      <c r="J299" s="91">
        <f t="shared" si="4"/>
        <v>0</v>
      </c>
    </row>
    <row r="300" spans="1:10">
      <c r="A300" s="111"/>
      <c r="B300" s="112"/>
      <c r="C300" s="113"/>
      <c r="D300" s="114"/>
      <c r="E300" s="97"/>
      <c r="F300" s="114"/>
      <c r="G300" s="115"/>
      <c r="H300" s="114"/>
      <c r="I300" s="91">
        <f>VLOOKUP(B300,工作表9!$G$1:$H$142,2,FALSE)</f>
        <v>0</v>
      </c>
      <c r="J300" s="91">
        <f t="shared" si="4"/>
        <v>0</v>
      </c>
    </row>
    <row r="301" spans="1:10">
      <c r="A301" s="111"/>
      <c r="B301" s="112"/>
      <c r="C301" s="113"/>
      <c r="D301" s="114"/>
      <c r="E301" s="97"/>
      <c r="F301" s="114"/>
      <c r="G301" s="115"/>
      <c r="H301" s="114"/>
      <c r="I301" s="91">
        <f>VLOOKUP(B301,工作表9!$G$1:$H$142,2,FALSE)</f>
        <v>0</v>
      </c>
      <c r="J301" s="91">
        <f t="shared" si="4"/>
        <v>0</v>
      </c>
    </row>
    <row r="302" spans="1:10">
      <c r="A302" s="111"/>
      <c r="B302" s="112"/>
      <c r="C302" s="113"/>
      <c r="D302" s="114"/>
      <c r="E302" s="97"/>
      <c r="F302" s="114"/>
      <c r="G302" s="115"/>
      <c r="H302" s="114"/>
      <c r="I302" s="91">
        <f>VLOOKUP(B302,工作表9!$G$1:$H$142,2,FALSE)</f>
        <v>0</v>
      </c>
      <c r="J302" s="91">
        <f t="shared" si="4"/>
        <v>0</v>
      </c>
    </row>
    <row r="303" spans="1:10">
      <c r="A303" s="111"/>
      <c r="B303" s="112"/>
      <c r="C303" s="113"/>
      <c r="D303" s="114"/>
      <c r="E303" s="97"/>
      <c r="F303" s="114"/>
      <c r="G303" s="115"/>
      <c r="H303" s="114"/>
      <c r="I303" s="91">
        <f>VLOOKUP(B303,工作表9!$G$1:$H$142,2,FALSE)</f>
        <v>0</v>
      </c>
      <c r="J303" s="91">
        <f t="shared" si="4"/>
        <v>0</v>
      </c>
    </row>
    <row r="304" spans="1:10">
      <c r="A304" s="111"/>
      <c r="B304" s="112"/>
      <c r="C304" s="113"/>
      <c r="D304" s="114"/>
      <c r="E304" s="97"/>
      <c r="F304" s="114"/>
      <c r="G304" s="115"/>
      <c r="H304" s="114"/>
      <c r="I304" s="91">
        <f>VLOOKUP(B304,工作表9!$G$1:$H$142,2,FALSE)</f>
        <v>0</v>
      </c>
      <c r="J304" s="91">
        <f t="shared" si="4"/>
        <v>0</v>
      </c>
    </row>
    <row r="305" spans="1:10">
      <c r="A305" s="111"/>
      <c r="B305" s="112"/>
      <c r="C305" s="113"/>
      <c r="D305" s="114"/>
      <c r="E305" s="97"/>
      <c r="F305" s="114"/>
      <c r="G305" s="115"/>
      <c r="H305" s="114"/>
      <c r="I305" s="91">
        <f>VLOOKUP(B305,工作表9!$G$1:$H$142,2,FALSE)</f>
        <v>0</v>
      </c>
      <c r="J305" s="91">
        <f t="shared" si="4"/>
        <v>0</v>
      </c>
    </row>
    <row r="306" spans="1:10">
      <c r="A306" s="111"/>
      <c r="B306" s="112"/>
      <c r="C306" s="113"/>
      <c r="D306" s="114"/>
      <c r="E306" s="97"/>
      <c r="F306" s="114"/>
      <c r="G306" s="115"/>
      <c r="H306" s="114"/>
      <c r="I306" s="91">
        <f>VLOOKUP(B306,工作表9!$G$1:$H$142,2,FALSE)</f>
        <v>0</v>
      </c>
      <c r="J306" s="91">
        <f t="shared" si="4"/>
        <v>0</v>
      </c>
    </row>
    <row r="307" spans="1:10">
      <c r="A307" s="111"/>
      <c r="B307" s="112"/>
      <c r="C307" s="113"/>
      <c r="D307" s="114"/>
      <c r="E307" s="97"/>
      <c r="F307" s="114"/>
      <c r="G307" s="115"/>
      <c r="H307" s="114"/>
      <c r="I307" s="91">
        <f>VLOOKUP(B307,工作表9!$G$1:$H$142,2,FALSE)</f>
        <v>0</v>
      </c>
      <c r="J307" s="91">
        <f t="shared" si="4"/>
        <v>0</v>
      </c>
    </row>
    <row r="308" spans="1:10">
      <c r="A308" s="111"/>
      <c r="B308" s="112"/>
      <c r="C308" s="113"/>
      <c r="D308" s="114"/>
      <c r="E308" s="97"/>
      <c r="F308" s="114"/>
      <c r="G308" s="115"/>
      <c r="H308" s="114"/>
      <c r="I308" s="91">
        <f>VLOOKUP(B308,工作表9!$G$1:$H$142,2,FALSE)</f>
        <v>0</v>
      </c>
      <c r="J308" s="91">
        <f t="shared" si="4"/>
        <v>0</v>
      </c>
    </row>
    <row r="309" spans="1:10">
      <c r="A309" s="111"/>
      <c r="B309" s="112"/>
      <c r="C309" s="113"/>
      <c r="D309" s="114"/>
      <c r="E309" s="97"/>
      <c r="F309" s="114"/>
      <c r="G309" s="115"/>
      <c r="H309" s="114"/>
      <c r="I309" s="91">
        <f>VLOOKUP(B309,工作表9!$G$1:$H$142,2,FALSE)</f>
        <v>0</v>
      </c>
      <c r="J309" s="91">
        <f t="shared" si="4"/>
        <v>0</v>
      </c>
    </row>
    <row r="310" spans="1:10">
      <c r="A310" s="111"/>
      <c r="B310" s="112"/>
      <c r="C310" s="113"/>
      <c r="D310" s="114"/>
      <c r="E310" s="97"/>
      <c r="F310" s="114"/>
      <c r="G310" s="115"/>
      <c r="H310" s="114"/>
      <c r="I310" s="91">
        <f>VLOOKUP(B310,工作表9!$G$1:$H$142,2,FALSE)</f>
        <v>0</v>
      </c>
      <c r="J310" s="91">
        <f t="shared" si="4"/>
        <v>0</v>
      </c>
    </row>
    <row r="311" spans="1:10">
      <c r="A311" s="111"/>
      <c r="B311" s="112"/>
      <c r="C311" s="113"/>
      <c r="D311" s="114"/>
      <c r="E311" s="97"/>
      <c r="F311" s="114"/>
      <c r="G311" s="115"/>
      <c r="H311" s="114"/>
      <c r="I311" s="91">
        <f>VLOOKUP(B311,工作表9!$G$1:$H$142,2,FALSE)</f>
        <v>0</v>
      </c>
      <c r="J311" s="91">
        <f t="shared" si="4"/>
        <v>0</v>
      </c>
    </row>
    <row r="312" spans="1:10">
      <c r="A312" s="111"/>
      <c r="B312" s="112"/>
      <c r="C312" s="113"/>
      <c r="D312" s="114"/>
      <c r="E312" s="97"/>
      <c r="F312" s="114"/>
      <c r="G312" s="115"/>
      <c r="H312" s="114"/>
      <c r="I312" s="91">
        <f>VLOOKUP(B312,工作表9!$G$1:$H$142,2,FALSE)</f>
        <v>0</v>
      </c>
      <c r="J312" s="91">
        <f t="shared" si="4"/>
        <v>0</v>
      </c>
    </row>
    <row r="313" spans="1:10">
      <c r="A313" s="111"/>
      <c r="B313" s="112"/>
      <c r="C313" s="113"/>
      <c r="D313" s="114"/>
      <c r="E313" s="97"/>
      <c r="F313" s="114"/>
      <c r="G313" s="115"/>
      <c r="H313" s="114"/>
      <c r="I313" s="91">
        <f>VLOOKUP(B313,工作表9!$G$1:$H$142,2,FALSE)</f>
        <v>0</v>
      </c>
      <c r="J313" s="91">
        <f t="shared" si="4"/>
        <v>0</v>
      </c>
    </row>
    <row r="314" spans="1:10">
      <c r="A314" s="111"/>
      <c r="B314" s="112"/>
      <c r="C314" s="113"/>
      <c r="D314" s="114"/>
      <c r="E314" s="97"/>
      <c r="F314" s="114"/>
      <c r="G314" s="115"/>
      <c r="H314" s="114"/>
      <c r="I314" s="91">
        <f>VLOOKUP(B314,工作表9!$G$1:$H$142,2,FALSE)</f>
        <v>0</v>
      </c>
      <c r="J314" s="91">
        <f t="shared" si="4"/>
        <v>0</v>
      </c>
    </row>
    <row r="315" spans="1:10">
      <c r="A315" s="111"/>
      <c r="B315" s="112"/>
      <c r="C315" s="113"/>
      <c r="D315" s="114"/>
      <c r="E315" s="97"/>
      <c r="F315" s="114"/>
      <c r="G315" s="115"/>
      <c r="H315" s="114"/>
      <c r="I315" s="91">
        <f>VLOOKUP(B315,工作表9!$G$1:$H$142,2,FALSE)</f>
        <v>0</v>
      </c>
      <c r="J315" s="91">
        <f t="shared" si="4"/>
        <v>0</v>
      </c>
    </row>
    <row r="316" spans="1:10">
      <c r="A316" s="111"/>
      <c r="B316" s="112"/>
      <c r="C316" s="113"/>
      <c r="D316" s="114"/>
      <c r="E316" s="97"/>
      <c r="F316" s="114"/>
      <c r="G316" s="115"/>
      <c r="H316" s="114"/>
      <c r="I316" s="91">
        <f>VLOOKUP(B316,工作表9!$G$1:$H$142,2,FALSE)</f>
        <v>0</v>
      </c>
      <c r="J316" s="91">
        <f t="shared" si="4"/>
        <v>0</v>
      </c>
    </row>
    <row r="317" spans="1:10">
      <c r="A317" s="111"/>
      <c r="B317" s="112"/>
      <c r="C317" s="113"/>
      <c r="D317" s="114"/>
      <c r="E317" s="97"/>
      <c r="F317" s="114"/>
      <c r="G317" s="115"/>
      <c r="H317" s="114"/>
      <c r="I317" s="91">
        <f>VLOOKUP(B317,工作表9!$G$1:$H$142,2,FALSE)</f>
        <v>0</v>
      </c>
      <c r="J317" s="91">
        <f t="shared" si="4"/>
        <v>0</v>
      </c>
    </row>
    <row r="318" spans="1:10">
      <c r="A318" s="111"/>
      <c r="B318" s="112"/>
      <c r="C318" s="113"/>
      <c r="D318" s="114"/>
      <c r="E318" s="97"/>
      <c r="F318" s="114"/>
      <c r="G318" s="115"/>
      <c r="H318" s="114"/>
      <c r="I318" s="91">
        <f>VLOOKUP(B318,工作表9!$G$1:$H$142,2,FALSE)</f>
        <v>0</v>
      </c>
      <c r="J318" s="91">
        <f t="shared" si="4"/>
        <v>0</v>
      </c>
    </row>
    <row r="319" spans="1:10">
      <c r="A319" s="111"/>
      <c r="B319" s="112"/>
      <c r="C319" s="113"/>
      <c r="D319" s="114"/>
      <c r="E319" s="97"/>
      <c r="F319" s="114"/>
      <c r="G319" s="115"/>
      <c r="H319" s="114"/>
      <c r="I319" s="91">
        <f>VLOOKUP(B319,工作表9!$G$1:$H$142,2,FALSE)</f>
        <v>0</v>
      </c>
      <c r="J319" s="91">
        <f t="shared" si="4"/>
        <v>0</v>
      </c>
    </row>
    <row r="320" spans="1:10">
      <c r="A320" s="111"/>
      <c r="B320" s="112"/>
      <c r="C320" s="113"/>
      <c r="D320" s="114"/>
      <c r="E320" s="97"/>
      <c r="F320" s="114"/>
      <c r="G320" s="115"/>
      <c r="H320" s="114"/>
      <c r="I320" s="91">
        <f>VLOOKUP(B320,工作表9!$G$1:$H$142,2,FALSE)</f>
        <v>0</v>
      </c>
      <c r="J320" s="91">
        <f t="shared" si="4"/>
        <v>0</v>
      </c>
    </row>
    <row r="321" spans="1:10">
      <c r="A321" s="111"/>
      <c r="B321" s="112"/>
      <c r="C321" s="113"/>
      <c r="D321" s="114"/>
      <c r="E321" s="97"/>
      <c r="F321" s="114"/>
      <c r="G321" s="115"/>
      <c r="H321" s="114"/>
      <c r="I321" s="91">
        <f>VLOOKUP(B321,工作表9!$G$1:$H$142,2,FALSE)</f>
        <v>0</v>
      </c>
      <c r="J321" s="91">
        <f t="shared" si="4"/>
        <v>0</v>
      </c>
    </row>
    <row r="322" spans="1:10">
      <c r="A322" s="111"/>
      <c r="B322" s="112"/>
      <c r="C322" s="113"/>
      <c r="D322" s="114"/>
      <c r="E322" s="97"/>
      <c r="F322" s="114"/>
      <c r="G322" s="115"/>
      <c r="H322" s="114"/>
      <c r="I322" s="91">
        <f>VLOOKUP(B322,工作表9!$G$1:$H$142,2,FALSE)</f>
        <v>0</v>
      </c>
      <c r="J322" s="91">
        <f t="shared" si="4"/>
        <v>0</v>
      </c>
    </row>
    <row r="323" spans="1:10">
      <c r="A323" s="111"/>
      <c r="B323" s="112"/>
      <c r="C323" s="113"/>
      <c r="D323" s="114"/>
      <c r="E323" s="97"/>
      <c r="F323" s="114"/>
      <c r="G323" s="115"/>
      <c r="H323" s="114"/>
      <c r="I323" s="91">
        <f>VLOOKUP(B323,工作表9!$G$1:$H$142,2,FALSE)</f>
        <v>0</v>
      </c>
      <c r="J323" s="91">
        <f t="shared" si="4"/>
        <v>0</v>
      </c>
    </row>
    <row r="324" spans="1:10">
      <c r="A324" s="111"/>
      <c r="B324" s="112"/>
      <c r="C324" s="113"/>
      <c r="D324" s="114"/>
      <c r="E324" s="97"/>
      <c r="F324" s="114"/>
      <c r="G324" s="115"/>
      <c r="H324" s="114"/>
      <c r="I324" s="91">
        <f>VLOOKUP(B324,工作表9!$G$1:$H$142,2,FALSE)</f>
        <v>0</v>
      </c>
      <c r="J324" s="91">
        <f t="shared" si="4"/>
        <v>0</v>
      </c>
    </row>
    <row r="325" spans="1:10">
      <c r="A325" s="111"/>
      <c r="B325" s="112"/>
      <c r="C325" s="113"/>
      <c r="D325" s="114"/>
      <c r="E325" s="97"/>
      <c r="F325" s="114"/>
      <c r="G325" s="115"/>
      <c r="H325" s="114"/>
      <c r="I325" s="91">
        <f>VLOOKUP(B325,工作表9!$G$1:$H$142,2,FALSE)</f>
        <v>0</v>
      </c>
      <c r="J325" s="91">
        <f t="shared" si="4"/>
        <v>0</v>
      </c>
    </row>
    <row r="326" spans="1:10">
      <c r="A326" s="111"/>
      <c r="B326" s="112"/>
      <c r="C326" s="113"/>
      <c r="D326" s="114"/>
      <c r="E326" s="97"/>
      <c r="F326" s="114"/>
      <c r="G326" s="115"/>
      <c r="H326" s="114"/>
      <c r="I326" s="91">
        <f>VLOOKUP(B326,工作表9!$G$1:$H$142,2,FALSE)</f>
        <v>0</v>
      </c>
      <c r="J326" s="91">
        <f t="shared" ref="J326:J389" si="5">C326*I326</f>
        <v>0</v>
      </c>
    </row>
    <row r="327" spans="1:10">
      <c r="A327" s="111"/>
      <c r="B327" s="112"/>
      <c r="C327" s="113"/>
      <c r="D327" s="114"/>
      <c r="E327" s="97"/>
      <c r="F327" s="114"/>
      <c r="G327" s="115"/>
      <c r="H327" s="114"/>
      <c r="I327" s="91">
        <f>VLOOKUP(B327,工作表9!$G$1:$H$142,2,FALSE)</f>
        <v>0</v>
      </c>
      <c r="J327" s="91">
        <f t="shared" si="5"/>
        <v>0</v>
      </c>
    </row>
    <row r="328" spans="1:10">
      <c r="A328" s="111"/>
      <c r="B328" s="112"/>
      <c r="C328" s="113"/>
      <c r="D328" s="114"/>
      <c r="E328" s="97"/>
      <c r="F328" s="114"/>
      <c r="G328" s="115"/>
      <c r="H328" s="114"/>
      <c r="I328" s="91">
        <f>VLOOKUP(B328,工作表9!$G$1:$H$142,2,FALSE)</f>
        <v>0</v>
      </c>
      <c r="J328" s="91">
        <f t="shared" si="5"/>
        <v>0</v>
      </c>
    </row>
    <row r="329" spans="1:10">
      <c r="A329" s="111"/>
      <c r="B329" s="112"/>
      <c r="C329" s="113"/>
      <c r="D329" s="114"/>
      <c r="E329" s="97"/>
      <c r="F329" s="114"/>
      <c r="G329" s="115"/>
      <c r="H329" s="114"/>
      <c r="I329" s="91">
        <f>VLOOKUP(B329,工作表9!$G$1:$H$142,2,FALSE)</f>
        <v>0</v>
      </c>
      <c r="J329" s="91">
        <f t="shared" si="5"/>
        <v>0</v>
      </c>
    </row>
    <row r="330" spans="1:10">
      <c r="A330" s="111"/>
      <c r="B330" s="112"/>
      <c r="C330" s="113"/>
      <c r="D330" s="114"/>
      <c r="E330" s="97"/>
      <c r="F330" s="114"/>
      <c r="G330" s="115"/>
      <c r="H330" s="114"/>
      <c r="I330" s="91">
        <f>VLOOKUP(B330,工作表9!$G$1:$H$142,2,FALSE)</f>
        <v>0</v>
      </c>
      <c r="J330" s="91">
        <f t="shared" si="5"/>
        <v>0</v>
      </c>
    </row>
    <row r="331" spans="1:10">
      <c r="A331" s="111"/>
      <c r="B331" s="112"/>
      <c r="C331" s="113"/>
      <c r="D331" s="114"/>
      <c r="E331" s="97"/>
      <c r="F331" s="114"/>
      <c r="G331" s="115"/>
      <c r="H331" s="114"/>
      <c r="I331" s="91">
        <f>VLOOKUP(B331,工作表9!$G$1:$H$142,2,FALSE)</f>
        <v>0</v>
      </c>
      <c r="J331" s="91">
        <f t="shared" si="5"/>
        <v>0</v>
      </c>
    </row>
    <row r="332" spans="1:10">
      <c r="A332" s="111"/>
      <c r="B332" s="112"/>
      <c r="C332" s="113"/>
      <c r="D332" s="114"/>
      <c r="E332" s="97"/>
      <c r="F332" s="114"/>
      <c r="G332" s="115"/>
      <c r="H332" s="114"/>
      <c r="I332" s="91">
        <f>VLOOKUP(B332,工作表9!$G$1:$H$142,2,FALSE)</f>
        <v>0</v>
      </c>
      <c r="J332" s="91">
        <f t="shared" si="5"/>
        <v>0</v>
      </c>
    </row>
    <row r="333" spans="1:10">
      <c r="A333" s="111"/>
      <c r="B333" s="112"/>
      <c r="C333" s="113"/>
      <c r="D333" s="114"/>
      <c r="E333" s="97"/>
      <c r="F333" s="114"/>
      <c r="G333" s="115"/>
      <c r="H333" s="114"/>
      <c r="I333" s="91">
        <f>VLOOKUP(B333,工作表9!$G$1:$H$142,2,FALSE)</f>
        <v>0</v>
      </c>
      <c r="J333" s="91">
        <f t="shared" si="5"/>
        <v>0</v>
      </c>
    </row>
    <row r="334" spans="1:10">
      <c r="A334" s="111"/>
      <c r="B334" s="112"/>
      <c r="C334" s="113"/>
      <c r="D334" s="114"/>
      <c r="E334" s="97"/>
      <c r="F334" s="114"/>
      <c r="G334" s="115"/>
      <c r="H334" s="114"/>
      <c r="I334" s="91">
        <f>VLOOKUP(B334,工作表9!$G$1:$H$142,2,FALSE)</f>
        <v>0</v>
      </c>
      <c r="J334" s="91">
        <f t="shared" si="5"/>
        <v>0</v>
      </c>
    </row>
    <row r="335" spans="1:10">
      <c r="A335" s="111"/>
      <c r="B335" s="112"/>
      <c r="C335" s="113"/>
      <c r="D335" s="114"/>
      <c r="E335" s="97"/>
      <c r="F335" s="114"/>
      <c r="G335" s="115"/>
      <c r="H335" s="114"/>
      <c r="I335" s="91">
        <f>VLOOKUP(B335,工作表9!$G$1:$H$142,2,FALSE)</f>
        <v>0</v>
      </c>
      <c r="J335" s="91">
        <f t="shared" si="5"/>
        <v>0</v>
      </c>
    </row>
    <row r="336" spans="1:10">
      <c r="A336" s="111"/>
      <c r="B336" s="112"/>
      <c r="C336" s="113"/>
      <c r="D336" s="114"/>
      <c r="E336" s="97"/>
      <c r="F336" s="114"/>
      <c r="G336" s="115"/>
      <c r="H336" s="114"/>
      <c r="I336" s="91">
        <f>VLOOKUP(B336,工作表9!$G$1:$H$142,2,FALSE)</f>
        <v>0</v>
      </c>
      <c r="J336" s="91">
        <f t="shared" si="5"/>
        <v>0</v>
      </c>
    </row>
    <row r="337" spans="1:10">
      <c r="A337" s="111"/>
      <c r="B337" s="112"/>
      <c r="C337" s="113"/>
      <c r="D337" s="114"/>
      <c r="E337" s="97"/>
      <c r="F337" s="114"/>
      <c r="G337" s="115"/>
      <c r="H337" s="114"/>
      <c r="I337" s="91">
        <f>VLOOKUP(B337,工作表9!$G$1:$H$142,2,FALSE)</f>
        <v>0</v>
      </c>
      <c r="J337" s="91">
        <f t="shared" si="5"/>
        <v>0</v>
      </c>
    </row>
    <row r="338" spans="1:10">
      <c r="A338" s="111"/>
      <c r="B338" s="112"/>
      <c r="C338" s="113"/>
      <c r="D338" s="114"/>
      <c r="E338" s="97"/>
      <c r="F338" s="114"/>
      <c r="G338" s="115"/>
      <c r="H338" s="114"/>
      <c r="I338" s="91">
        <f>VLOOKUP(B338,工作表9!$G$1:$H$142,2,FALSE)</f>
        <v>0</v>
      </c>
      <c r="J338" s="91">
        <f t="shared" si="5"/>
        <v>0</v>
      </c>
    </row>
    <row r="339" spans="1:10">
      <c r="A339" s="111"/>
      <c r="B339" s="112"/>
      <c r="C339" s="113"/>
      <c r="D339" s="114"/>
      <c r="E339" s="97"/>
      <c r="F339" s="114"/>
      <c r="G339" s="115"/>
      <c r="H339" s="114"/>
      <c r="I339" s="91">
        <f>VLOOKUP(B339,工作表9!$G$1:$H$142,2,FALSE)</f>
        <v>0</v>
      </c>
      <c r="J339" s="91">
        <f t="shared" si="5"/>
        <v>0</v>
      </c>
    </row>
    <row r="340" spans="1:10">
      <c r="A340" s="111"/>
      <c r="B340" s="112"/>
      <c r="C340" s="113"/>
      <c r="D340" s="114"/>
      <c r="E340" s="97"/>
      <c r="F340" s="114"/>
      <c r="G340" s="115"/>
      <c r="H340" s="114"/>
      <c r="I340" s="91">
        <f>VLOOKUP(B340,工作表9!$G$1:$H$142,2,FALSE)</f>
        <v>0</v>
      </c>
      <c r="J340" s="91">
        <f t="shared" si="5"/>
        <v>0</v>
      </c>
    </row>
    <row r="341" spans="1:10">
      <c r="A341" s="111"/>
      <c r="B341" s="112"/>
      <c r="C341" s="113"/>
      <c r="D341" s="114"/>
      <c r="E341" s="97"/>
      <c r="F341" s="114"/>
      <c r="G341" s="115"/>
      <c r="H341" s="114"/>
      <c r="I341" s="91">
        <f>VLOOKUP(B341,工作表9!$G$1:$H$142,2,FALSE)</f>
        <v>0</v>
      </c>
      <c r="J341" s="91">
        <f t="shared" si="5"/>
        <v>0</v>
      </c>
    </row>
    <row r="342" spans="1:10">
      <c r="A342" s="111"/>
      <c r="B342" s="112"/>
      <c r="C342" s="113"/>
      <c r="D342" s="114"/>
      <c r="E342" s="97"/>
      <c r="F342" s="114"/>
      <c r="G342" s="115"/>
      <c r="H342" s="114"/>
      <c r="I342" s="91">
        <f>VLOOKUP(B342,工作表9!$G$1:$H$142,2,FALSE)</f>
        <v>0</v>
      </c>
      <c r="J342" s="91">
        <f t="shared" si="5"/>
        <v>0</v>
      </c>
    </row>
    <row r="343" spans="1:10">
      <c r="A343" s="111"/>
      <c r="B343" s="112"/>
      <c r="C343" s="113"/>
      <c r="D343" s="114"/>
      <c r="E343" s="97"/>
      <c r="F343" s="114"/>
      <c r="G343" s="115"/>
      <c r="H343" s="114"/>
      <c r="I343" s="91">
        <f>VLOOKUP(B343,工作表9!$G$1:$H$142,2,FALSE)</f>
        <v>0</v>
      </c>
      <c r="J343" s="91">
        <f t="shared" si="5"/>
        <v>0</v>
      </c>
    </row>
    <row r="344" spans="1:10">
      <c r="A344" s="111"/>
      <c r="B344" s="112"/>
      <c r="C344" s="113"/>
      <c r="D344" s="114"/>
      <c r="E344" s="97"/>
      <c r="F344" s="114"/>
      <c r="G344" s="115"/>
      <c r="H344" s="114"/>
      <c r="I344" s="91">
        <f>VLOOKUP(B344,工作表9!$G$1:$H$142,2,FALSE)</f>
        <v>0</v>
      </c>
      <c r="J344" s="91">
        <f t="shared" si="5"/>
        <v>0</v>
      </c>
    </row>
    <row r="345" spans="1:10">
      <c r="A345" s="111"/>
      <c r="B345" s="112"/>
      <c r="C345" s="113"/>
      <c r="D345" s="114"/>
      <c r="E345" s="97"/>
      <c r="F345" s="114"/>
      <c r="G345" s="115"/>
      <c r="H345" s="114"/>
      <c r="I345" s="91">
        <f>VLOOKUP(B345,工作表9!$G$1:$H$142,2,FALSE)</f>
        <v>0</v>
      </c>
      <c r="J345" s="91">
        <f t="shared" si="5"/>
        <v>0</v>
      </c>
    </row>
    <row r="346" spans="1:10">
      <c r="A346" s="111"/>
      <c r="B346" s="112"/>
      <c r="C346" s="113"/>
      <c r="D346" s="114"/>
      <c r="E346" s="97"/>
      <c r="F346" s="114"/>
      <c r="G346" s="115"/>
      <c r="H346" s="114"/>
      <c r="I346" s="91">
        <f>VLOOKUP(B346,工作表9!$G$1:$H$142,2,FALSE)</f>
        <v>0</v>
      </c>
      <c r="J346" s="91">
        <f t="shared" si="5"/>
        <v>0</v>
      </c>
    </row>
    <row r="347" spans="1:10">
      <c r="A347" s="111"/>
      <c r="B347" s="112"/>
      <c r="C347" s="113"/>
      <c r="D347" s="114"/>
      <c r="E347" s="97"/>
      <c r="F347" s="114"/>
      <c r="G347" s="115"/>
      <c r="H347" s="114"/>
      <c r="I347" s="91">
        <f>VLOOKUP(B347,工作表9!$G$1:$H$142,2,FALSE)</f>
        <v>0</v>
      </c>
      <c r="J347" s="91">
        <f t="shared" si="5"/>
        <v>0</v>
      </c>
    </row>
    <row r="348" spans="1:10">
      <c r="A348" s="111"/>
      <c r="B348" s="112"/>
      <c r="C348" s="113"/>
      <c r="D348" s="114"/>
      <c r="E348" s="97"/>
      <c r="F348" s="114"/>
      <c r="G348" s="115"/>
      <c r="H348" s="114"/>
      <c r="I348" s="91">
        <f>VLOOKUP(B348,工作表9!$G$1:$H$142,2,FALSE)</f>
        <v>0</v>
      </c>
      <c r="J348" s="91">
        <f t="shared" si="5"/>
        <v>0</v>
      </c>
    </row>
    <row r="349" spans="1:10">
      <c r="A349" s="111"/>
      <c r="B349" s="112"/>
      <c r="C349" s="113"/>
      <c r="D349" s="114"/>
      <c r="E349" s="97"/>
      <c r="F349" s="114"/>
      <c r="G349" s="115"/>
      <c r="H349" s="114"/>
      <c r="I349" s="91">
        <f>VLOOKUP(B349,工作表9!$G$1:$H$142,2,FALSE)</f>
        <v>0</v>
      </c>
      <c r="J349" s="91">
        <f t="shared" si="5"/>
        <v>0</v>
      </c>
    </row>
    <row r="350" spans="1:10">
      <c r="A350" s="111"/>
      <c r="B350" s="112"/>
      <c r="C350" s="113"/>
      <c r="D350" s="114"/>
      <c r="E350" s="97"/>
      <c r="F350" s="114"/>
      <c r="G350" s="115"/>
      <c r="H350" s="114"/>
      <c r="I350" s="91">
        <f>VLOOKUP(B350,工作表9!$G$1:$H$142,2,FALSE)</f>
        <v>0</v>
      </c>
      <c r="J350" s="91">
        <f t="shared" si="5"/>
        <v>0</v>
      </c>
    </row>
    <row r="351" spans="1:10">
      <c r="A351" s="111"/>
      <c r="B351" s="112"/>
      <c r="C351" s="113"/>
      <c r="D351" s="114"/>
      <c r="E351" s="97"/>
      <c r="F351" s="114"/>
      <c r="G351" s="115"/>
      <c r="H351" s="114"/>
      <c r="I351" s="91">
        <f>VLOOKUP(B351,工作表9!$G$1:$H$142,2,FALSE)</f>
        <v>0</v>
      </c>
      <c r="J351" s="91">
        <f t="shared" si="5"/>
        <v>0</v>
      </c>
    </row>
    <row r="352" spans="1:10">
      <c r="A352" s="111"/>
      <c r="B352" s="112"/>
      <c r="C352" s="113"/>
      <c r="D352" s="114"/>
      <c r="E352" s="97"/>
      <c r="F352" s="114"/>
      <c r="G352" s="115"/>
      <c r="H352" s="114"/>
      <c r="I352" s="91">
        <f>VLOOKUP(B352,工作表9!$G$1:$H$142,2,FALSE)</f>
        <v>0</v>
      </c>
      <c r="J352" s="91">
        <f t="shared" si="5"/>
        <v>0</v>
      </c>
    </row>
    <row r="353" spans="1:10">
      <c r="A353" s="111"/>
      <c r="B353" s="112"/>
      <c r="C353" s="113"/>
      <c r="D353" s="114"/>
      <c r="E353" s="97"/>
      <c r="F353" s="114"/>
      <c r="G353" s="115"/>
      <c r="H353" s="114"/>
      <c r="I353" s="91">
        <f>VLOOKUP(B353,工作表9!$G$1:$H$142,2,FALSE)</f>
        <v>0</v>
      </c>
      <c r="J353" s="91">
        <f t="shared" si="5"/>
        <v>0</v>
      </c>
    </row>
    <row r="354" spans="1:10">
      <c r="A354" s="111"/>
      <c r="B354" s="112"/>
      <c r="C354" s="113"/>
      <c r="D354" s="114"/>
      <c r="E354" s="97"/>
      <c r="F354" s="114"/>
      <c r="G354" s="115"/>
      <c r="H354" s="114"/>
      <c r="I354" s="91">
        <f>VLOOKUP(B354,工作表9!$G$1:$H$142,2,FALSE)</f>
        <v>0</v>
      </c>
      <c r="J354" s="91">
        <f t="shared" si="5"/>
        <v>0</v>
      </c>
    </row>
    <row r="355" spans="1:10">
      <c r="A355" s="111"/>
      <c r="B355" s="112"/>
      <c r="C355" s="113"/>
      <c r="D355" s="114"/>
      <c r="E355" s="97"/>
      <c r="F355" s="114"/>
      <c r="G355" s="115"/>
      <c r="H355" s="114"/>
      <c r="I355" s="91">
        <f>VLOOKUP(B355,工作表9!$G$1:$H$142,2,FALSE)</f>
        <v>0</v>
      </c>
      <c r="J355" s="91">
        <f t="shared" si="5"/>
        <v>0</v>
      </c>
    </row>
    <row r="356" spans="1:10">
      <c r="A356" s="111"/>
      <c r="B356" s="112"/>
      <c r="C356" s="113"/>
      <c r="D356" s="114"/>
      <c r="E356" s="97"/>
      <c r="F356" s="114"/>
      <c r="G356" s="115"/>
      <c r="H356" s="114"/>
      <c r="I356" s="91">
        <f>VLOOKUP(B356,工作表9!$G$1:$H$142,2,FALSE)</f>
        <v>0</v>
      </c>
      <c r="J356" s="91">
        <f t="shared" si="5"/>
        <v>0</v>
      </c>
    </row>
    <row r="357" spans="1:10">
      <c r="A357" s="111"/>
      <c r="B357" s="112"/>
      <c r="C357" s="113"/>
      <c r="D357" s="114"/>
      <c r="E357" s="97"/>
      <c r="F357" s="114"/>
      <c r="G357" s="115"/>
      <c r="H357" s="114"/>
      <c r="I357" s="91">
        <f>VLOOKUP(B357,工作表9!$G$1:$H$142,2,FALSE)</f>
        <v>0</v>
      </c>
      <c r="J357" s="91">
        <f t="shared" si="5"/>
        <v>0</v>
      </c>
    </row>
    <row r="358" spans="1:10">
      <c r="A358" s="111"/>
      <c r="B358" s="112"/>
      <c r="C358" s="113"/>
      <c r="D358" s="114"/>
      <c r="E358" s="97"/>
      <c r="F358" s="114"/>
      <c r="G358" s="115"/>
      <c r="H358" s="114"/>
      <c r="I358" s="91">
        <f>VLOOKUP(B358,工作表9!$G$1:$H$142,2,FALSE)</f>
        <v>0</v>
      </c>
      <c r="J358" s="91">
        <f t="shared" si="5"/>
        <v>0</v>
      </c>
    </row>
    <row r="359" spans="1:10">
      <c r="A359" s="111"/>
      <c r="B359" s="112"/>
      <c r="C359" s="113"/>
      <c r="D359" s="114"/>
      <c r="E359" s="97"/>
      <c r="F359" s="114"/>
      <c r="G359" s="115"/>
      <c r="H359" s="114"/>
      <c r="I359" s="91">
        <f>VLOOKUP(B359,工作表9!$G$1:$H$142,2,FALSE)</f>
        <v>0</v>
      </c>
      <c r="J359" s="91">
        <f t="shared" si="5"/>
        <v>0</v>
      </c>
    </row>
    <row r="360" spans="1:10">
      <c r="A360" s="111"/>
      <c r="B360" s="112"/>
      <c r="C360" s="113"/>
      <c r="D360" s="114"/>
      <c r="E360" s="97"/>
      <c r="F360" s="114"/>
      <c r="G360" s="115"/>
      <c r="H360" s="114"/>
      <c r="I360" s="91">
        <f>VLOOKUP(B360,工作表9!$G$1:$H$142,2,FALSE)</f>
        <v>0</v>
      </c>
      <c r="J360" s="91">
        <f t="shared" si="5"/>
        <v>0</v>
      </c>
    </row>
    <row r="361" spans="1:10">
      <c r="A361" s="111"/>
      <c r="B361" s="112"/>
      <c r="C361" s="113"/>
      <c r="D361" s="114"/>
      <c r="E361" s="97"/>
      <c r="F361" s="114"/>
      <c r="G361" s="115"/>
      <c r="H361" s="114"/>
      <c r="I361" s="91">
        <f>VLOOKUP(B361,工作表9!$G$1:$H$142,2,FALSE)</f>
        <v>0</v>
      </c>
      <c r="J361" s="91">
        <f t="shared" si="5"/>
        <v>0</v>
      </c>
    </row>
    <row r="362" spans="1:10">
      <c r="A362" s="111"/>
      <c r="B362" s="112"/>
      <c r="C362" s="113"/>
      <c r="D362" s="114"/>
      <c r="E362" s="97"/>
      <c r="F362" s="114"/>
      <c r="G362" s="115"/>
      <c r="H362" s="114"/>
      <c r="I362" s="91">
        <f>VLOOKUP(B362,工作表9!$G$1:$H$142,2,FALSE)</f>
        <v>0</v>
      </c>
      <c r="J362" s="91">
        <f t="shared" si="5"/>
        <v>0</v>
      </c>
    </row>
    <row r="363" spans="1:10">
      <c r="A363" s="111"/>
      <c r="B363" s="112"/>
      <c r="C363" s="113"/>
      <c r="D363" s="114"/>
      <c r="E363" s="97"/>
      <c r="F363" s="114"/>
      <c r="G363" s="115"/>
      <c r="H363" s="114"/>
      <c r="I363" s="91">
        <f>VLOOKUP(B363,工作表9!$G$1:$H$142,2,FALSE)</f>
        <v>0</v>
      </c>
      <c r="J363" s="91">
        <f t="shared" si="5"/>
        <v>0</v>
      </c>
    </row>
    <row r="364" spans="1:10">
      <c r="A364" s="111"/>
      <c r="B364" s="112"/>
      <c r="C364" s="113"/>
      <c r="D364" s="114"/>
      <c r="E364" s="97"/>
      <c r="F364" s="114"/>
      <c r="G364" s="115"/>
      <c r="H364" s="114"/>
      <c r="I364" s="91">
        <f>VLOOKUP(B364,工作表9!$G$1:$H$142,2,FALSE)</f>
        <v>0</v>
      </c>
      <c r="J364" s="91">
        <f t="shared" si="5"/>
        <v>0</v>
      </c>
    </row>
    <row r="365" spans="1:10">
      <c r="A365" s="111"/>
      <c r="B365" s="112"/>
      <c r="C365" s="113"/>
      <c r="D365" s="114"/>
      <c r="E365" s="97"/>
      <c r="F365" s="114"/>
      <c r="G365" s="115"/>
      <c r="H365" s="114"/>
      <c r="I365" s="91">
        <f>VLOOKUP(B365,工作表9!$G$1:$H$142,2,FALSE)</f>
        <v>0</v>
      </c>
      <c r="J365" s="91">
        <f t="shared" si="5"/>
        <v>0</v>
      </c>
    </row>
    <row r="366" spans="1:10">
      <c r="A366" s="111"/>
      <c r="B366" s="112"/>
      <c r="C366" s="113"/>
      <c r="D366" s="114"/>
      <c r="E366" s="97"/>
      <c r="F366" s="114"/>
      <c r="G366" s="115"/>
      <c r="H366" s="114"/>
      <c r="I366" s="91">
        <f>VLOOKUP(B366,工作表9!$G$1:$H$142,2,FALSE)</f>
        <v>0</v>
      </c>
      <c r="J366" s="91">
        <f t="shared" si="5"/>
        <v>0</v>
      </c>
    </row>
    <row r="367" spans="1:10">
      <c r="A367" s="111"/>
      <c r="B367" s="112"/>
      <c r="C367" s="113"/>
      <c r="D367" s="114"/>
      <c r="E367" s="97"/>
      <c r="F367" s="114"/>
      <c r="G367" s="115"/>
      <c r="H367" s="114"/>
      <c r="I367" s="91">
        <f>VLOOKUP(B367,工作表9!$G$1:$H$142,2,FALSE)</f>
        <v>0</v>
      </c>
      <c r="J367" s="91">
        <f t="shared" si="5"/>
        <v>0</v>
      </c>
    </row>
    <row r="368" spans="1:10">
      <c r="A368" s="111"/>
      <c r="B368" s="112"/>
      <c r="C368" s="113"/>
      <c r="D368" s="114"/>
      <c r="E368" s="97"/>
      <c r="F368" s="114"/>
      <c r="G368" s="115"/>
      <c r="H368" s="114"/>
      <c r="I368" s="91">
        <f>VLOOKUP(B368,工作表9!$G$1:$H$142,2,FALSE)</f>
        <v>0</v>
      </c>
      <c r="J368" s="91">
        <f t="shared" si="5"/>
        <v>0</v>
      </c>
    </row>
    <row r="369" spans="1:10">
      <c r="A369" s="111"/>
      <c r="B369" s="112"/>
      <c r="C369" s="113"/>
      <c r="D369" s="114"/>
      <c r="E369" s="97"/>
      <c r="F369" s="114"/>
      <c r="G369" s="115"/>
      <c r="H369" s="114"/>
      <c r="I369" s="91">
        <f>VLOOKUP(B369,工作表9!$G$1:$H$142,2,FALSE)</f>
        <v>0</v>
      </c>
      <c r="J369" s="91">
        <f t="shared" si="5"/>
        <v>0</v>
      </c>
    </row>
    <row r="370" spans="1:10">
      <c r="A370" s="111"/>
      <c r="B370" s="112"/>
      <c r="C370" s="113"/>
      <c r="D370" s="114"/>
      <c r="E370" s="97"/>
      <c r="F370" s="114"/>
      <c r="G370" s="115"/>
      <c r="H370" s="114"/>
      <c r="I370" s="91">
        <f>VLOOKUP(B370,工作表9!$G$1:$H$142,2,FALSE)</f>
        <v>0</v>
      </c>
      <c r="J370" s="91">
        <f t="shared" si="5"/>
        <v>0</v>
      </c>
    </row>
    <row r="371" spans="1:10">
      <c r="A371" s="111"/>
      <c r="B371" s="112"/>
      <c r="C371" s="113"/>
      <c r="D371" s="114"/>
      <c r="E371" s="97"/>
      <c r="F371" s="114"/>
      <c r="G371" s="115"/>
      <c r="H371" s="114"/>
      <c r="I371" s="91">
        <f>VLOOKUP(B371,工作表9!$G$1:$H$142,2,FALSE)</f>
        <v>0</v>
      </c>
      <c r="J371" s="91">
        <f t="shared" si="5"/>
        <v>0</v>
      </c>
    </row>
    <row r="372" spans="1:10">
      <c r="A372" s="111"/>
      <c r="B372" s="112"/>
      <c r="C372" s="113"/>
      <c r="D372" s="114"/>
      <c r="E372" s="97"/>
      <c r="F372" s="114"/>
      <c r="G372" s="115"/>
      <c r="H372" s="114"/>
      <c r="I372" s="91">
        <f>VLOOKUP(B372,工作表9!$G$1:$H$142,2,FALSE)</f>
        <v>0</v>
      </c>
      <c r="J372" s="91">
        <f t="shared" si="5"/>
        <v>0</v>
      </c>
    </row>
    <row r="373" spans="1:10">
      <c r="A373" s="111"/>
      <c r="B373" s="112"/>
      <c r="C373" s="113"/>
      <c r="D373" s="114"/>
      <c r="E373" s="97"/>
      <c r="F373" s="114"/>
      <c r="G373" s="115"/>
      <c r="H373" s="114"/>
      <c r="I373" s="91">
        <f>VLOOKUP(B373,工作表9!$G$1:$H$142,2,FALSE)</f>
        <v>0</v>
      </c>
      <c r="J373" s="91">
        <f t="shared" si="5"/>
        <v>0</v>
      </c>
    </row>
    <row r="374" spans="1:10">
      <c r="A374" s="111"/>
      <c r="B374" s="112"/>
      <c r="C374" s="113"/>
      <c r="D374" s="114"/>
      <c r="E374" s="97"/>
      <c r="F374" s="114"/>
      <c r="G374" s="115"/>
      <c r="H374" s="114"/>
      <c r="I374" s="91">
        <f>VLOOKUP(B374,工作表9!$G$1:$H$142,2,FALSE)</f>
        <v>0</v>
      </c>
      <c r="J374" s="91">
        <f t="shared" si="5"/>
        <v>0</v>
      </c>
    </row>
    <row r="375" spans="1:10">
      <c r="A375" s="111"/>
      <c r="B375" s="112"/>
      <c r="C375" s="113"/>
      <c r="D375" s="114"/>
      <c r="E375" s="97"/>
      <c r="F375" s="114"/>
      <c r="G375" s="115"/>
      <c r="H375" s="114"/>
      <c r="I375" s="91">
        <f>VLOOKUP(B375,工作表9!$G$1:$H$142,2,FALSE)</f>
        <v>0</v>
      </c>
      <c r="J375" s="91">
        <f t="shared" si="5"/>
        <v>0</v>
      </c>
    </row>
    <row r="376" spans="1:10">
      <c r="A376" s="111"/>
      <c r="B376" s="112"/>
      <c r="C376" s="113"/>
      <c r="D376" s="114"/>
      <c r="E376" s="97"/>
      <c r="F376" s="114"/>
      <c r="G376" s="115"/>
      <c r="H376" s="114"/>
      <c r="I376" s="91">
        <f>VLOOKUP(B376,工作表9!$G$1:$H$142,2,FALSE)</f>
        <v>0</v>
      </c>
      <c r="J376" s="91">
        <f t="shared" si="5"/>
        <v>0</v>
      </c>
    </row>
    <row r="377" spans="1:10">
      <c r="A377" s="111"/>
      <c r="B377" s="112"/>
      <c r="C377" s="113"/>
      <c r="D377" s="114"/>
      <c r="E377" s="97"/>
      <c r="F377" s="114"/>
      <c r="G377" s="115"/>
      <c r="H377" s="114"/>
      <c r="I377" s="91">
        <f>VLOOKUP(B377,工作表9!$G$1:$H$142,2,FALSE)</f>
        <v>0</v>
      </c>
      <c r="J377" s="91">
        <f t="shared" si="5"/>
        <v>0</v>
      </c>
    </row>
    <row r="378" spans="1:10">
      <c r="A378" s="111"/>
      <c r="B378" s="112"/>
      <c r="C378" s="113"/>
      <c r="D378" s="114"/>
      <c r="E378" s="97"/>
      <c r="F378" s="114"/>
      <c r="G378" s="115"/>
      <c r="H378" s="114"/>
      <c r="I378" s="91">
        <f>VLOOKUP(B378,工作表9!$G$1:$H$142,2,FALSE)</f>
        <v>0</v>
      </c>
      <c r="J378" s="91">
        <f t="shared" si="5"/>
        <v>0</v>
      </c>
    </row>
    <row r="379" spans="1:10">
      <c r="A379" s="111"/>
      <c r="B379" s="112"/>
      <c r="C379" s="113"/>
      <c r="D379" s="114"/>
      <c r="E379" s="97"/>
      <c r="F379" s="114"/>
      <c r="G379" s="115"/>
      <c r="H379" s="114"/>
      <c r="I379" s="91">
        <f>VLOOKUP(B379,工作表9!$G$1:$H$142,2,FALSE)</f>
        <v>0</v>
      </c>
      <c r="J379" s="91">
        <f t="shared" si="5"/>
        <v>0</v>
      </c>
    </row>
    <row r="380" spans="1:10">
      <c r="A380" s="111"/>
      <c r="B380" s="112"/>
      <c r="C380" s="113"/>
      <c r="D380" s="114"/>
      <c r="E380" s="97"/>
      <c r="F380" s="114"/>
      <c r="G380" s="115"/>
      <c r="H380" s="114"/>
      <c r="I380" s="91">
        <f>VLOOKUP(B380,工作表9!$G$1:$H$142,2,FALSE)</f>
        <v>0</v>
      </c>
      <c r="J380" s="91">
        <f t="shared" si="5"/>
        <v>0</v>
      </c>
    </row>
    <row r="381" spans="1:10">
      <c r="A381" s="111"/>
      <c r="B381" s="112"/>
      <c r="C381" s="113"/>
      <c r="D381" s="114"/>
      <c r="E381" s="97"/>
      <c r="F381" s="114"/>
      <c r="G381" s="115"/>
      <c r="H381" s="114"/>
      <c r="I381" s="91">
        <f>VLOOKUP(B381,工作表9!$G$1:$H$142,2,FALSE)</f>
        <v>0</v>
      </c>
      <c r="J381" s="91">
        <f t="shared" si="5"/>
        <v>0</v>
      </c>
    </row>
    <row r="382" spans="1:10">
      <c r="A382" s="111"/>
      <c r="B382" s="112"/>
      <c r="C382" s="113"/>
      <c r="D382" s="114"/>
      <c r="E382" s="97"/>
      <c r="F382" s="114"/>
      <c r="G382" s="115"/>
      <c r="H382" s="114"/>
      <c r="I382" s="91">
        <f>VLOOKUP(B382,工作表9!$G$1:$H$142,2,FALSE)</f>
        <v>0</v>
      </c>
      <c r="J382" s="91">
        <f t="shared" si="5"/>
        <v>0</v>
      </c>
    </row>
    <row r="383" spans="1:10">
      <c r="A383" s="111"/>
      <c r="B383" s="112"/>
      <c r="C383" s="113"/>
      <c r="D383" s="114"/>
      <c r="E383" s="97"/>
      <c r="F383" s="114"/>
      <c r="G383" s="115"/>
      <c r="H383" s="114"/>
      <c r="I383" s="91">
        <f>VLOOKUP(B383,工作表9!$G$1:$H$142,2,FALSE)</f>
        <v>0</v>
      </c>
      <c r="J383" s="91">
        <f t="shared" si="5"/>
        <v>0</v>
      </c>
    </row>
    <row r="384" spans="1:10">
      <c r="A384" s="111"/>
      <c r="B384" s="112"/>
      <c r="C384" s="113"/>
      <c r="D384" s="114"/>
      <c r="E384" s="97"/>
      <c r="F384" s="114"/>
      <c r="G384" s="115"/>
      <c r="H384" s="114"/>
      <c r="I384" s="91">
        <f>VLOOKUP(B384,工作表9!$G$1:$H$142,2,FALSE)</f>
        <v>0</v>
      </c>
      <c r="J384" s="91">
        <f t="shared" si="5"/>
        <v>0</v>
      </c>
    </row>
    <row r="385" spans="1:10">
      <c r="A385" s="111"/>
      <c r="B385" s="112"/>
      <c r="C385" s="113"/>
      <c r="D385" s="114"/>
      <c r="E385" s="97"/>
      <c r="F385" s="114"/>
      <c r="G385" s="115"/>
      <c r="H385" s="114"/>
      <c r="I385" s="91">
        <f>VLOOKUP(B385,工作表9!$G$1:$H$142,2,FALSE)</f>
        <v>0</v>
      </c>
      <c r="J385" s="91">
        <f t="shared" si="5"/>
        <v>0</v>
      </c>
    </row>
    <row r="386" spans="1:10">
      <c r="A386" s="111"/>
      <c r="B386" s="112"/>
      <c r="C386" s="113"/>
      <c r="D386" s="114"/>
      <c r="E386" s="97"/>
      <c r="F386" s="114"/>
      <c r="G386" s="115"/>
      <c r="H386" s="114"/>
      <c r="I386" s="91">
        <f>VLOOKUP(B386,工作表9!$G$1:$H$142,2,FALSE)</f>
        <v>0</v>
      </c>
      <c r="J386" s="91">
        <f t="shared" si="5"/>
        <v>0</v>
      </c>
    </row>
    <row r="387" spans="1:10">
      <c r="A387" s="111"/>
      <c r="B387" s="112"/>
      <c r="C387" s="113"/>
      <c r="D387" s="114"/>
      <c r="E387" s="97"/>
      <c r="F387" s="114"/>
      <c r="G387" s="115"/>
      <c r="H387" s="114"/>
      <c r="I387" s="91">
        <f>VLOOKUP(B387,工作表9!$G$1:$H$142,2,FALSE)</f>
        <v>0</v>
      </c>
      <c r="J387" s="91">
        <f t="shared" si="5"/>
        <v>0</v>
      </c>
    </row>
    <row r="388" spans="1:10">
      <c r="A388" s="111"/>
      <c r="B388" s="112"/>
      <c r="C388" s="113"/>
      <c r="D388" s="114"/>
      <c r="E388" s="97"/>
      <c r="F388" s="114"/>
      <c r="G388" s="115"/>
      <c r="H388" s="114"/>
      <c r="I388" s="91">
        <f>VLOOKUP(B388,工作表9!$G$1:$H$142,2,FALSE)</f>
        <v>0</v>
      </c>
      <c r="J388" s="91">
        <f t="shared" si="5"/>
        <v>0</v>
      </c>
    </row>
    <row r="389" spans="1:10">
      <c r="A389" s="111"/>
      <c r="B389" s="112"/>
      <c r="C389" s="113"/>
      <c r="D389" s="114"/>
      <c r="E389" s="97"/>
      <c r="F389" s="114"/>
      <c r="G389" s="115"/>
      <c r="H389" s="114"/>
      <c r="I389" s="91">
        <f>VLOOKUP(B389,工作表9!$G$1:$H$142,2,FALSE)</f>
        <v>0</v>
      </c>
      <c r="J389" s="91">
        <f t="shared" si="5"/>
        <v>0</v>
      </c>
    </row>
    <row r="390" spans="1:10">
      <c r="A390" s="111"/>
      <c r="B390" s="112"/>
      <c r="C390" s="113"/>
      <c r="D390" s="114"/>
      <c r="E390" s="97"/>
      <c r="F390" s="114"/>
      <c r="G390" s="115"/>
      <c r="H390" s="114"/>
      <c r="I390" s="91">
        <f>VLOOKUP(B390,工作表9!$G$1:$H$142,2,FALSE)</f>
        <v>0</v>
      </c>
      <c r="J390" s="91">
        <f t="shared" ref="J390:J453" si="6">C390*I390</f>
        <v>0</v>
      </c>
    </row>
    <row r="391" spans="1:10">
      <c r="A391" s="111"/>
      <c r="B391" s="112"/>
      <c r="C391" s="113"/>
      <c r="D391" s="114"/>
      <c r="E391" s="97"/>
      <c r="F391" s="114"/>
      <c r="G391" s="115"/>
      <c r="H391" s="114"/>
      <c r="I391" s="91">
        <f>VLOOKUP(B391,工作表9!$G$1:$H$142,2,FALSE)</f>
        <v>0</v>
      </c>
      <c r="J391" s="91">
        <f t="shared" si="6"/>
        <v>0</v>
      </c>
    </row>
    <row r="392" spans="1:10">
      <c r="A392" s="111"/>
      <c r="B392" s="112"/>
      <c r="C392" s="113"/>
      <c r="D392" s="114"/>
      <c r="E392" s="97"/>
      <c r="F392" s="114"/>
      <c r="G392" s="115"/>
      <c r="H392" s="114"/>
      <c r="I392" s="91">
        <f>VLOOKUP(B392,工作表9!$G$1:$H$142,2,FALSE)</f>
        <v>0</v>
      </c>
      <c r="J392" s="91">
        <f t="shared" si="6"/>
        <v>0</v>
      </c>
    </row>
    <row r="393" spans="1:10">
      <c r="A393" s="111"/>
      <c r="B393" s="112"/>
      <c r="C393" s="113"/>
      <c r="D393" s="114"/>
      <c r="E393" s="97"/>
      <c r="F393" s="114"/>
      <c r="G393" s="115"/>
      <c r="H393" s="114"/>
      <c r="I393" s="91">
        <f>VLOOKUP(B393,工作表9!$G$1:$H$142,2,FALSE)</f>
        <v>0</v>
      </c>
      <c r="J393" s="91">
        <f t="shared" si="6"/>
        <v>0</v>
      </c>
    </row>
    <row r="394" spans="1:10">
      <c r="A394" s="111"/>
      <c r="B394" s="112"/>
      <c r="C394" s="113"/>
      <c r="D394" s="114"/>
      <c r="E394" s="97"/>
      <c r="F394" s="114"/>
      <c r="G394" s="115"/>
      <c r="H394" s="114"/>
      <c r="I394" s="91">
        <f>VLOOKUP(B394,工作表9!$G$1:$H$142,2,FALSE)</f>
        <v>0</v>
      </c>
      <c r="J394" s="91">
        <f t="shared" si="6"/>
        <v>0</v>
      </c>
    </row>
    <row r="395" spans="1:10">
      <c r="A395" s="111"/>
      <c r="B395" s="112"/>
      <c r="C395" s="113"/>
      <c r="D395" s="114"/>
      <c r="E395" s="97"/>
      <c r="F395" s="114"/>
      <c r="G395" s="115"/>
      <c r="H395" s="114"/>
      <c r="I395" s="91">
        <f>VLOOKUP(B395,工作表9!$G$1:$H$142,2,FALSE)</f>
        <v>0</v>
      </c>
      <c r="J395" s="91">
        <f t="shared" si="6"/>
        <v>0</v>
      </c>
    </row>
    <row r="396" spans="1:10">
      <c r="A396" s="111"/>
      <c r="B396" s="112"/>
      <c r="C396" s="113"/>
      <c r="D396" s="114"/>
      <c r="E396" s="97"/>
      <c r="F396" s="114"/>
      <c r="G396" s="115"/>
      <c r="H396" s="114"/>
      <c r="I396" s="91">
        <f>VLOOKUP(B396,工作表9!$G$1:$H$142,2,FALSE)</f>
        <v>0</v>
      </c>
      <c r="J396" s="91">
        <f t="shared" si="6"/>
        <v>0</v>
      </c>
    </row>
    <row r="397" spans="1:10">
      <c r="A397" s="111"/>
      <c r="B397" s="112"/>
      <c r="C397" s="113"/>
      <c r="D397" s="114"/>
      <c r="E397" s="97"/>
      <c r="F397" s="114"/>
      <c r="G397" s="115"/>
      <c r="H397" s="114"/>
      <c r="I397" s="91">
        <f>VLOOKUP(B397,工作表9!$G$1:$H$142,2,FALSE)</f>
        <v>0</v>
      </c>
      <c r="J397" s="91">
        <f t="shared" si="6"/>
        <v>0</v>
      </c>
    </row>
    <row r="398" spans="1:10">
      <c r="A398" s="111"/>
      <c r="B398" s="112"/>
      <c r="C398" s="113"/>
      <c r="D398" s="114"/>
      <c r="E398" s="97"/>
      <c r="F398" s="114"/>
      <c r="G398" s="115"/>
      <c r="H398" s="114"/>
      <c r="I398" s="91">
        <f>VLOOKUP(B398,工作表9!$G$1:$H$142,2,FALSE)</f>
        <v>0</v>
      </c>
      <c r="J398" s="91">
        <f t="shared" si="6"/>
        <v>0</v>
      </c>
    </row>
    <row r="399" spans="1:10">
      <c r="A399" s="111"/>
      <c r="B399" s="112"/>
      <c r="C399" s="113"/>
      <c r="D399" s="114"/>
      <c r="E399" s="97"/>
      <c r="F399" s="114"/>
      <c r="G399" s="115"/>
      <c r="H399" s="114"/>
      <c r="I399" s="91">
        <f>VLOOKUP(B399,工作表9!$G$1:$H$142,2,FALSE)</f>
        <v>0</v>
      </c>
      <c r="J399" s="91">
        <f t="shared" si="6"/>
        <v>0</v>
      </c>
    </row>
    <row r="400" spans="1:10">
      <c r="A400" s="111"/>
      <c r="B400" s="112"/>
      <c r="C400" s="113"/>
      <c r="D400" s="114"/>
      <c r="E400" s="97"/>
      <c r="F400" s="114"/>
      <c r="G400" s="115"/>
      <c r="H400" s="114"/>
      <c r="I400" s="91">
        <f>VLOOKUP(B400,工作表9!$G$1:$H$142,2,FALSE)</f>
        <v>0</v>
      </c>
      <c r="J400" s="91">
        <f t="shared" si="6"/>
        <v>0</v>
      </c>
    </row>
    <row r="401" spans="1:10">
      <c r="A401" s="111"/>
      <c r="B401" s="112"/>
      <c r="C401" s="113"/>
      <c r="D401" s="114"/>
      <c r="E401" s="97"/>
      <c r="F401" s="114"/>
      <c r="G401" s="115"/>
      <c r="H401" s="114"/>
      <c r="I401" s="91">
        <f>VLOOKUP(B401,工作表9!$G$1:$H$142,2,FALSE)</f>
        <v>0</v>
      </c>
      <c r="J401" s="91">
        <f t="shared" si="6"/>
        <v>0</v>
      </c>
    </row>
    <row r="402" spans="1:10">
      <c r="A402" s="111"/>
      <c r="B402" s="112"/>
      <c r="C402" s="113"/>
      <c r="D402" s="114"/>
      <c r="E402" s="97"/>
      <c r="F402" s="114"/>
      <c r="G402" s="115"/>
      <c r="H402" s="114"/>
      <c r="I402" s="91">
        <f>VLOOKUP(B402,工作表9!$G$1:$H$142,2,FALSE)</f>
        <v>0</v>
      </c>
      <c r="J402" s="91">
        <f t="shared" si="6"/>
        <v>0</v>
      </c>
    </row>
    <row r="403" spans="1:10">
      <c r="A403" s="111"/>
      <c r="B403" s="112"/>
      <c r="C403" s="113"/>
      <c r="D403" s="114"/>
      <c r="E403" s="97"/>
      <c r="F403" s="114"/>
      <c r="G403" s="115"/>
      <c r="H403" s="114"/>
      <c r="I403" s="91">
        <f>VLOOKUP(B403,工作表9!$G$1:$H$142,2,FALSE)</f>
        <v>0</v>
      </c>
      <c r="J403" s="91">
        <f t="shared" si="6"/>
        <v>0</v>
      </c>
    </row>
    <row r="404" spans="1:10">
      <c r="A404" s="111"/>
      <c r="B404" s="112"/>
      <c r="C404" s="113"/>
      <c r="D404" s="114"/>
      <c r="E404" s="97"/>
      <c r="F404" s="114"/>
      <c r="G404" s="115"/>
      <c r="H404" s="114"/>
      <c r="I404" s="91">
        <f>VLOOKUP(B404,工作表9!$G$1:$H$142,2,FALSE)</f>
        <v>0</v>
      </c>
      <c r="J404" s="91">
        <f t="shared" si="6"/>
        <v>0</v>
      </c>
    </row>
    <row r="405" spans="1:10">
      <c r="A405" s="111"/>
      <c r="B405" s="112"/>
      <c r="C405" s="113"/>
      <c r="D405" s="114"/>
      <c r="E405" s="97"/>
      <c r="F405" s="114"/>
      <c r="G405" s="115"/>
      <c r="H405" s="114"/>
      <c r="I405" s="91">
        <f>VLOOKUP(B405,工作表9!$G$1:$H$142,2,FALSE)</f>
        <v>0</v>
      </c>
      <c r="J405" s="91">
        <f t="shared" si="6"/>
        <v>0</v>
      </c>
    </row>
    <row r="406" spans="1:10">
      <c r="A406" s="111"/>
      <c r="B406" s="112"/>
      <c r="C406" s="113"/>
      <c r="D406" s="114"/>
      <c r="E406" s="97"/>
      <c r="F406" s="114"/>
      <c r="G406" s="115"/>
      <c r="H406" s="114"/>
      <c r="I406" s="91">
        <f>VLOOKUP(B406,工作表9!$G$1:$H$142,2,FALSE)</f>
        <v>0</v>
      </c>
      <c r="J406" s="91">
        <f t="shared" si="6"/>
        <v>0</v>
      </c>
    </row>
    <row r="407" spans="1:10">
      <c r="A407" s="111"/>
      <c r="B407" s="112"/>
      <c r="C407" s="113"/>
      <c r="D407" s="114"/>
      <c r="E407" s="97"/>
      <c r="F407" s="114"/>
      <c r="G407" s="115"/>
      <c r="H407" s="114"/>
      <c r="I407" s="91">
        <f>VLOOKUP(B407,工作表9!$G$1:$H$142,2,FALSE)</f>
        <v>0</v>
      </c>
      <c r="J407" s="91">
        <f t="shared" si="6"/>
        <v>0</v>
      </c>
    </row>
    <row r="408" spans="1:10">
      <c r="A408" s="111"/>
      <c r="B408" s="112"/>
      <c r="C408" s="113"/>
      <c r="D408" s="114"/>
      <c r="E408" s="97"/>
      <c r="F408" s="114"/>
      <c r="G408" s="115"/>
      <c r="H408" s="114"/>
      <c r="I408" s="91">
        <f>VLOOKUP(B408,工作表9!$G$1:$H$142,2,FALSE)</f>
        <v>0</v>
      </c>
      <c r="J408" s="91">
        <f t="shared" si="6"/>
        <v>0</v>
      </c>
    </row>
    <row r="409" spans="1:10">
      <c r="A409" s="111"/>
      <c r="B409" s="112"/>
      <c r="C409" s="113"/>
      <c r="D409" s="114"/>
      <c r="E409" s="97"/>
      <c r="F409" s="114"/>
      <c r="G409" s="115"/>
      <c r="H409" s="114"/>
      <c r="I409" s="91">
        <f>VLOOKUP(B409,工作表9!$G$1:$H$142,2,FALSE)</f>
        <v>0</v>
      </c>
      <c r="J409" s="91">
        <f t="shared" si="6"/>
        <v>0</v>
      </c>
    </row>
    <row r="410" spans="1:10">
      <c r="A410" s="111"/>
      <c r="B410" s="112"/>
      <c r="C410" s="113"/>
      <c r="D410" s="114"/>
      <c r="E410" s="97"/>
      <c r="F410" s="114"/>
      <c r="G410" s="115"/>
      <c r="H410" s="114"/>
      <c r="I410" s="91">
        <f>VLOOKUP(B410,工作表9!$G$1:$H$142,2,FALSE)</f>
        <v>0</v>
      </c>
      <c r="J410" s="91">
        <f t="shared" si="6"/>
        <v>0</v>
      </c>
    </row>
    <row r="411" spans="1:10">
      <c r="A411" s="111"/>
      <c r="B411" s="112"/>
      <c r="C411" s="113"/>
      <c r="D411" s="114"/>
      <c r="E411" s="97"/>
      <c r="F411" s="114"/>
      <c r="G411" s="115"/>
      <c r="H411" s="114"/>
      <c r="I411" s="91">
        <f>VLOOKUP(B411,工作表9!$G$1:$H$142,2,FALSE)</f>
        <v>0</v>
      </c>
      <c r="J411" s="91">
        <f t="shared" si="6"/>
        <v>0</v>
      </c>
    </row>
    <row r="412" spans="1:10">
      <c r="A412" s="111"/>
      <c r="B412" s="112"/>
      <c r="C412" s="113"/>
      <c r="D412" s="114"/>
      <c r="E412" s="97"/>
      <c r="F412" s="114"/>
      <c r="G412" s="115"/>
      <c r="H412" s="114"/>
      <c r="I412" s="91">
        <f>VLOOKUP(B412,工作表9!$G$1:$H$142,2,FALSE)</f>
        <v>0</v>
      </c>
      <c r="J412" s="91">
        <f t="shared" si="6"/>
        <v>0</v>
      </c>
    </row>
    <row r="413" spans="1:10">
      <c r="A413" s="111"/>
      <c r="B413" s="112"/>
      <c r="C413" s="113"/>
      <c r="D413" s="114"/>
      <c r="E413" s="97"/>
      <c r="F413" s="114"/>
      <c r="G413" s="115"/>
      <c r="H413" s="114"/>
      <c r="I413" s="91">
        <f>VLOOKUP(B413,工作表9!$G$1:$H$142,2,FALSE)</f>
        <v>0</v>
      </c>
      <c r="J413" s="91">
        <f t="shared" si="6"/>
        <v>0</v>
      </c>
    </row>
    <row r="414" spans="1:10">
      <c r="A414" s="111"/>
      <c r="B414" s="112"/>
      <c r="C414" s="113"/>
      <c r="D414" s="114"/>
      <c r="E414" s="97"/>
      <c r="F414" s="114"/>
      <c r="G414" s="115"/>
      <c r="H414" s="114"/>
      <c r="I414" s="91">
        <f>VLOOKUP(B414,工作表9!$G$1:$H$142,2,FALSE)</f>
        <v>0</v>
      </c>
      <c r="J414" s="91">
        <f t="shared" si="6"/>
        <v>0</v>
      </c>
    </row>
    <row r="415" spans="1:10">
      <c r="A415" s="111"/>
      <c r="B415" s="112"/>
      <c r="C415" s="113"/>
      <c r="D415" s="114"/>
      <c r="E415" s="97"/>
      <c r="F415" s="114"/>
      <c r="G415" s="115"/>
      <c r="H415" s="114"/>
      <c r="I415" s="91">
        <f>VLOOKUP(B415,工作表9!$G$1:$H$142,2,FALSE)</f>
        <v>0</v>
      </c>
      <c r="J415" s="91">
        <f t="shared" si="6"/>
        <v>0</v>
      </c>
    </row>
    <row r="416" spans="1:10">
      <c r="A416" s="111"/>
      <c r="B416" s="112"/>
      <c r="C416" s="113"/>
      <c r="D416" s="114"/>
      <c r="E416" s="97"/>
      <c r="F416" s="114"/>
      <c r="G416" s="115"/>
      <c r="H416" s="114"/>
      <c r="I416" s="91">
        <f>VLOOKUP(B416,工作表9!$G$1:$H$142,2,FALSE)</f>
        <v>0</v>
      </c>
      <c r="J416" s="91">
        <f t="shared" si="6"/>
        <v>0</v>
      </c>
    </row>
    <row r="417" spans="1:10">
      <c r="A417" s="111"/>
      <c r="B417" s="112"/>
      <c r="C417" s="113"/>
      <c r="D417" s="114"/>
      <c r="E417" s="97"/>
      <c r="F417" s="114"/>
      <c r="G417" s="115"/>
      <c r="H417" s="114"/>
      <c r="I417" s="91">
        <f>VLOOKUP(B417,工作表9!$G$1:$H$142,2,FALSE)</f>
        <v>0</v>
      </c>
      <c r="J417" s="91">
        <f t="shared" si="6"/>
        <v>0</v>
      </c>
    </row>
    <row r="418" spans="1:10">
      <c r="A418" s="111"/>
      <c r="B418" s="112"/>
      <c r="C418" s="113"/>
      <c r="D418" s="114"/>
      <c r="E418" s="97"/>
      <c r="F418" s="114"/>
      <c r="G418" s="115"/>
      <c r="H418" s="114"/>
      <c r="I418" s="91">
        <f>VLOOKUP(B418,工作表9!$G$1:$H$142,2,FALSE)</f>
        <v>0</v>
      </c>
      <c r="J418" s="91">
        <f t="shared" si="6"/>
        <v>0</v>
      </c>
    </row>
    <row r="419" spans="1:10">
      <c r="A419" s="111"/>
      <c r="B419" s="112"/>
      <c r="C419" s="113"/>
      <c r="D419" s="114"/>
      <c r="E419" s="97"/>
      <c r="F419" s="114"/>
      <c r="G419" s="115"/>
      <c r="H419" s="114"/>
      <c r="I419" s="91">
        <f>VLOOKUP(B419,工作表9!$G$1:$H$142,2,FALSE)</f>
        <v>0</v>
      </c>
      <c r="J419" s="91">
        <f t="shared" si="6"/>
        <v>0</v>
      </c>
    </row>
    <row r="420" spans="1:10">
      <c r="A420" s="111"/>
      <c r="B420" s="112"/>
      <c r="C420" s="113"/>
      <c r="D420" s="114"/>
      <c r="E420" s="97"/>
      <c r="F420" s="114"/>
      <c r="G420" s="115"/>
      <c r="H420" s="114"/>
      <c r="I420" s="91">
        <f>VLOOKUP(B420,工作表9!$G$1:$H$142,2,FALSE)</f>
        <v>0</v>
      </c>
      <c r="J420" s="91">
        <f t="shared" si="6"/>
        <v>0</v>
      </c>
    </row>
    <row r="421" spans="1:10">
      <c r="A421" s="111"/>
      <c r="B421" s="112"/>
      <c r="C421" s="113"/>
      <c r="D421" s="114"/>
      <c r="E421" s="97"/>
      <c r="F421" s="114"/>
      <c r="G421" s="115"/>
      <c r="H421" s="114"/>
      <c r="I421" s="91">
        <f>VLOOKUP(B421,工作表9!$G$1:$H$142,2,FALSE)</f>
        <v>0</v>
      </c>
      <c r="J421" s="91">
        <f t="shared" si="6"/>
        <v>0</v>
      </c>
    </row>
    <row r="422" spans="1:10">
      <c r="A422" s="111"/>
      <c r="B422" s="112"/>
      <c r="C422" s="113"/>
      <c r="D422" s="114"/>
      <c r="E422" s="97"/>
      <c r="F422" s="114"/>
      <c r="G422" s="115"/>
      <c r="H422" s="114"/>
      <c r="I422" s="91">
        <f>VLOOKUP(B422,工作表9!$G$1:$H$142,2,FALSE)</f>
        <v>0</v>
      </c>
      <c r="J422" s="91">
        <f t="shared" si="6"/>
        <v>0</v>
      </c>
    </row>
    <row r="423" spans="1:10">
      <c r="A423" s="111"/>
      <c r="B423" s="112"/>
      <c r="C423" s="113"/>
      <c r="D423" s="114"/>
      <c r="E423" s="97"/>
      <c r="F423" s="114"/>
      <c r="G423" s="115"/>
      <c r="H423" s="114"/>
      <c r="I423" s="91">
        <f>VLOOKUP(B423,工作表9!$G$1:$H$142,2,FALSE)</f>
        <v>0</v>
      </c>
      <c r="J423" s="91">
        <f t="shared" si="6"/>
        <v>0</v>
      </c>
    </row>
    <row r="424" spans="1:10">
      <c r="A424" s="111"/>
      <c r="B424" s="112"/>
      <c r="C424" s="113"/>
      <c r="D424" s="114"/>
      <c r="E424" s="97"/>
      <c r="F424" s="114"/>
      <c r="G424" s="115"/>
      <c r="H424" s="114"/>
      <c r="I424" s="91">
        <f>VLOOKUP(B424,工作表9!$G$1:$H$142,2,FALSE)</f>
        <v>0</v>
      </c>
      <c r="J424" s="91">
        <f t="shared" si="6"/>
        <v>0</v>
      </c>
    </row>
    <row r="425" spans="1:10">
      <c r="A425" s="111"/>
      <c r="B425" s="112"/>
      <c r="C425" s="113"/>
      <c r="D425" s="114"/>
      <c r="E425" s="97"/>
      <c r="F425" s="114"/>
      <c r="G425" s="115"/>
      <c r="H425" s="114"/>
      <c r="I425" s="91">
        <f>VLOOKUP(B425,工作表9!$G$1:$H$142,2,FALSE)</f>
        <v>0</v>
      </c>
      <c r="J425" s="91">
        <f t="shared" si="6"/>
        <v>0</v>
      </c>
    </row>
    <row r="426" spans="1:10">
      <c r="A426" s="111"/>
      <c r="B426" s="112"/>
      <c r="C426" s="113"/>
      <c r="D426" s="114"/>
      <c r="E426" s="97"/>
      <c r="F426" s="114"/>
      <c r="G426" s="115"/>
      <c r="H426" s="114"/>
      <c r="I426" s="91">
        <f>VLOOKUP(B426,工作表9!$G$1:$H$142,2,FALSE)</f>
        <v>0</v>
      </c>
      <c r="J426" s="91">
        <f t="shared" si="6"/>
        <v>0</v>
      </c>
    </row>
    <row r="427" spans="1:10">
      <c r="A427" s="111"/>
      <c r="B427" s="112"/>
      <c r="C427" s="113"/>
      <c r="D427" s="114"/>
      <c r="E427" s="97"/>
      <c r="F427" s="114"/>
      <c r="G427" s="115"/>
      <c r="H427" s="114"/>
      <c r="I427" s="91">
        <f>VLOOKUP(B427,工作表9!$G$1:$H$142,2,FALSE)</f>
        <v>0</v>
      </c>
      <c r="J427" s="91">
        <f t="shared" si="6"/>
        <v>0</v>
      </c>
    </row>
    <row r="428" spans="1:10">
      <c r="A428" s="111"/>
      <c r="B428" s="112"/>
      <c r="C428" s="113"/>
      <c r="D428" s="114"/>
      <c r="E428" s="97"/>
      <c r="F428" s="114"/>
      <c r="G428" s="115"/>
      <c r="H428" s="114"/>
      <c r="I428" s="91">
        <f>VLOOKUP(B428,工作表9!$G$1:$H$142,2,FALSE)</f>
        <v>0</v>
      </c>
      <c r="J428" s="91">
        <f t="shared" si="6"/>
        <v>0</v>
      </c>
    </row>
    <row r="429" spans="1:10">
      <c r="A429" s="111"/>
      <c r="B429" s="112"/>
      <c r="C429" s="113"/>
      <c r="D429" s="114"/>
      <c r="E429" s="97"/>
      <c r="F429" s="114"/>
      <c r="G429" s="115"/>
      <c r="H429" s="114"/>
      <c r="I429" s="91">
        <f>VLOOKUP(B429,工作表9!$G$1:$H$142,2,FALSE)</f>
        <v>0</v>
      </c>
      <c r="J429" s="91">
        <f t="shared" si="6"/>
        <v>0</v>
      </c>
    </row>
    <row r="430" spans="1:10">
      <c r="A430" s="111"/>
      <c r="B430" s="112"/>
      <c r="C430" s="113"/>
      <c r="D430" s="114"/>
      <c r="E430" s="97"/>
      <c r="F430" s="114"/>
      <c r="G430" s="115"/>
      <c r="H430" s="114"/>
      <c r="I430" s="91">
        <f>VLOOKUP(B430,工作表9!$G$1:$H$142,2,FALSE)</f>
        <v>0</v>
      </c>
      <c r="J430" s="91">
        <f t="shared" si="6"/>
        <v>0</v>
      </c>
    </row>
    <row r="431" spans="1:10">
      <c r="A431" s="111"/>
      <c r="B431" s="112"/>
      <c r="C431" s="113"/>
      <c r="D431" s="114"/>
      <c r="E431" s="97"/>
      <c r="F431" s="114"/>
      <c r="G431" s="115"/>
      <c r="H431" s="114"/>
      <c r="I431" s="91">
        <f>VLOOKUP(B431,工作表9!$G$1:$H$142,2,FALSE)</f>
        <v>0</v>
      </c>
      <c r="J431" s="91">
        <f t="shared" si="6"/>
        <v>0</v>
      </c>
    </row>
    <row r="432" spans="1:10">
      <c r="A432" s="111"/>
      <c r="B432" s="112"/>
      <c r="C432" s="113"/>
      <c r="D432" s="114"/>
      <c r="E432" s="97"/>
      <c r="F432" s="114"/>
      <c r="G432" s="115"/>
      <c r="H432" s="114"/>
      <c r="I432" s="91">
        <f>VLOOKUP(B432,工作表9!$G$1:$H$142,2,FALSE)</f>
        <v>0</v>
      </c>
      <c r="J432" s="91">
        <f t="shared" si="6"/>
        <v>0</v>
      </c>
    </row>
    <row r="433" spans="1:10">
      <c r="A433" s="111"/>
      <c r="B433" s="112"/>
      <c r="C433" s="113"/>
      <c r="D433" s="114"/>
      <c r="E433" s="97"/>
      <c r="F433" s="114"/>
      <c r="G433" s="115"/>
      <c r="H433" s="114"/>
      <c r="I433" s="91">
        <f>VLOOKUP(B433,工作表9!$G$1:$H$142,2,FALSE)</f>
        <v>0</v>
      </c>
      <c r="J433" s="91">
        <f t="shared" si="6"/>
        <v>0</v>
      </c>
    </row>
    <row r="434" spans="1:10">
      <c r="A434" s="111"/>
      <c r="B434" s="112"/>
      <c r="C434" s="113"/>
      <c r="D434" s="114"/>
      <c r="E434" s="97"/>
      <c r="F434" s="114"/>
      <c r="G434" s="115"/>
      <c r="H434" s="114"/>
      <c r="I434" s="91">
        <f>VLOOKUP(B434,工作表9!$G$1:$H$142,2,FALSE)</f>
        <v>0</v>
      </c>
      <c r="J434" s="91">
        <f t="shared" si="6"/>
        <v>0</v>
      </c>
    </row>
    <row r="435" spans="1:10">
      <c r="A435" s="111"/>
      <c r="B435" s="112"/>
      <c r="C435" s="113"/>
      <c r="D435" s="114"/>
      <c r="E435" s="97"/>
      <c r="F435" s="114"/>
      <c r="G435" s="115"/>
      <c r="H435" s="114"/>
      <c r="I435" s="91">
        <f>VLOOKUP(B435,工作表9!$G$1:$H$142,2,FALSE)</f>
        <v>0</v>
      </c>
      <c r="J435" s="91">
        <f t="shared" si="6"/>
        <v>0</v>
      </c>
    </row>
    <row r="436" spans="1:10">
      <c r="A436" s="111"/>
      <c r="B436" s="112"/>
      <c r="C436" s="113"/>
      <c r="D436" s="114"/>
      <c r="E436" s="97"/>
      <c r="F436" s="114"/>
      <c r="G436" s="115"/>
      <c r="H436" s="114"/>
      <c r="I436" s="91">
        <f>VLOOKUP(B436,工作表9!$G$1:$H$142,2,FALSE)</f>
        <v>0</v>
      </c>
      <c r="J436" s="91">
        <f t="shared" si="6"/>
        <v>0</v>
      </c>
    </row>
    <row r="437" spans="1:10">
      <c r="A437" s="111"/>
      <c r="B437" s="112"/>
      <c r="C437" s="113"/>
      <c r="D437" s="114"/>
      <c r="E437" s="97"/>
      <c r="F437" s="114"/>
      <c r="G437" s="115"/>
      <c r="H437" s="114"/>
      <c r="I437" s="91">
        <f>VLOOKUP(B437,工作表9!$G$1:$H$142,2,FALSE)</f>
        <v>0</v>
      </c>
      <c r="J437" s="91">
        <f t="shared" si="6"/>
        <v>0</v>
      </c>
    </row>
    <row r="438" spans="1:10">
      <c r="A438" s="111"/>
      <c r="B438" s="112"/>
      <c r="C438" s="113"/>
      <c r="D438" s="114"/>
      <c r="E438" s="97"/>
      <c r="F438" s="114"/>
      <c r="G438" s="115"/>
      <c r="H438" s="114"/>
      <c r="I438" s="91">
        <f>VLOOKUP(B438,工作表9!$G$1:$H$142,2,FALSE)</f>
        <v>0</v>
      </c>
      <c r="J438" s="91">
        <f t="shared" si="6"/>
        <v>0</v>
      </c>
    </row>
    <row r="439" spans="1:10">
      <c r="A439" s="111"/>
      <c r="B439" s="112"/>
      <c r="C439" s="113"/>
      <c r="D439" s="114"/>
      <c r="E439" s="97"/>
      <c r="F439" s="114"/>
      <c r="G439" s="115"/>
      <c r="H439" s="114"/>
      <c r="I439" s="91">
        <f>VLOOKUP(B439,工作表9!$G$1:$H$142,2,FALSE)</f>
        <v>0</v>
      </c>
      <c r="J439" s="91">
        <f t="shared" si="6"/>
        <v>0</v>
      </c>
    </row>
    <row r="440" spans="1:10">
      <c r="A440" s="111"/>
      <c r="B440" s="112"/>
      <c r="C440" s="113"/>
      <c r="D440" s="114"/>
      <c r="E440" s="97"/>
      <c r="F440" s="114"/>
      <c r="G440" s="115"/>
      <c r="H440" s="114"/>
      <c r="I440" s="91">
        <f>VLOOKUP(B440,工作表9!$G$1:$H$142,2,FALSE)</f>
        <v>0</v>
      </c>
      <c r="J440" s="91">
        <f t="shared" si="6"/>
        <v>0</v>
      </c>
    </row>
    <row r="441" spans="1:10">
      <c r="A441" s="111"/>
      <c r="B441" s="112"/>
      <c r="C441" s="113"/>
      <c r="D441" s="114"/>
      <c r="E441" s="97"/>
      <c r="F441" s="114"/>
      <c r="G441" s="115"/>
      <c r="H441" s="114"/>
      <c r="I441" s="91">
        <f>VLOOKUP(B441,工作表9!$G$1:$H$142,2,FALSE)</f>
        <v>0</v>
      </c>
      <c r="J441" s="91">
        <f t="shared" si="6"/>
        <v>0</v>
      </c>
    </row>
    <row r="442" spans="1:10">
      <c r="A442" s="111"/>
      <c r="B442" s="112"/>
      <c r="C442" s="113"/>
      <c r="D442" s="114"/>
      <c r="E442" s="97"/>
      <c r="F442" s="114"/>
      <c r="G442" s="115"/>
      <c r="H442" s="114"/>
      <c r="I442" s="91">
        <f>VLOOKUP(B442,工作表9!$G$1:$H$142,2,FALSE)</f>
        <v>0</v>
      </c>
      <c r="J442" s="91">
        <f t="shared" si="6"/>
        <v>0</v>
      </c>
    </row>
    <row r="443" spans="1:10">
      <c r="A443" s="111"/>
      <c r="B443" s="112"/>
      <c r="C443" s="113"/>
      <c r="D443" s="114"/>
      <c r="E443" s="97"/>
      <c r="F443" s="114"/>
      <c r="G443" s="115"/>
      <c r="H443" s="114"/>
      <c r="I443" s="91">
        <f>VLOOKUP(B443,工作表9!$G$1:$H$142,2,FALSE)</f>
        <v>0</v>
      </c>
      <c r="J443" s="91">
        <f t="shared" si="6"/>
        <v>0</v>
      </c>
    </row>
    <row r="444" spans="1:10">
      <c r="A444" s="111"/>
      <c r="B444" s="112"/>
      <c r="C444" s="113"/>
      <c r="D444" s="114"/>
      <c r="E444" s="97"/>
      <c r="F444" s="114"/>
      <c r="G444" s="115"/>
      <c r="H444" s="114"/>
      <c r="I444" s="91">
        <f>VLOOKUP(B444,工作表9!$G$1:$H$142,2,FALSE)</f>
        <v>0</v>
      </c>
      <c r="J444" s="91">
        <f t="shared" si="6"/>
        <v>0</v>
      </c>
    </row>
    <row r="445" spans="1:10">
      <c r="A445" s="111"/>
      <c r="B445" s="112"/>
      <c r="C445" s="113"/>
      <c r="D445" s="114"/>
      <c r="E445" s="97"/>
      <c r="F445" s="114"/>
      <c r="G445" s="115"/>
      <c r="H445" s="114"/>
      <c r="I445" s="91">
        <f>VLOOKUP(B445,工作表9!$G$1:$H$142,2,FALSE)</f>
        <v>0</v>
      </c>
      <c r="J445" s="91">
        <f t="shared" si="6"/>
        <v>0</v>
      </c>
    </row>
    <row r="446" spans="1:10">
      <c r="A446" s="111"/>
      <c r="B446" s="112"/>
      <c r="C446" s="113"/>
      <c r="D446" s="114"/>
      <c r="E446" s="97"/>
      <c r="F446" s="114"/>
      <c r="G446" s="115"/>
      <c r="H446" s="114"/>
      <c r="I446" s="91">
        <f>VLOOKUP(B446,工作表9!$G$1:$H$142,2,FALSE)</f>
        <v>0</v>
      </c>
      <c r="J446" s="91">
        <f t="shared" si="6"/>
        <v>0</v>
      </c>
    </row>
    <row r="447" spans="1:10">
      <c r="A447" s="111"/>
      <c r="B447" s="112"/>
      <c r="C447" s="113"/>
      <c r="D447" s="114"/>
      <c r="E447" s="97"/>
      <c r="F447" s="114"/>
      <c r="G447" s="115"/>
      <c r="H447" s="114"/>
      <c r="I447" s="91">
        <f>VLOOKUP(B447,工作表9!$G$1:$H$142,2,FALSE)</f>
        <v>0</v>
      </c>
      <c r="J447" s="91">
        <f t="shared" si="6"/>
        <v>0</v>
      </c>
    </row>
    <row r="448" spans="1:10">
      <c r="A448" s="111"/>
      <c r="B448" s="112"/>
      <c r="C448" s="113"/>
      <c r="D448" s="114"/>
      <c r="E448" s="97"/>
      <c r="F448" s="114"/>
      <c r="G448" s="115"/>
      <c r="H448" s="114"/>
      <c r="I448" s="91">
        <f>VLOOKUP(B448,工作表9!$G$1:$H$142,2,FALSE)</f>
        <v>0</v>
      </c>
      <c r="J448" s="91">
        <f t="shared" si="6"/>
        <v>0</v>
      </c>
    </row>
    <row r="449" spans="1:10">
      <c r="A449" s="111"/>
      <c r="B449" s="112"/>
      <c r="C449" s="113"/>
      <c r="D449" s="114"/>
      <c r="E449" s="97"/>
      <c r="F449" s="114"/>
      <c r="G449" s="115"/>
      <c r="H449" s="114"/>
      <c r="I449" s="91">
        <f>VLOOKUP(B449,工作表9!$G$1:$H$142,2,FALSE)</f>
        <v>0</v>
      </c>
      <c r="J449" s="91">
        <f t="shared" si="6"/>
        <v>0</v>
      </c>
    </row>
    <row r="450" spans="1:10">
      <c r="A450" s="111"/>
      <c r="B450" s="112"/>
      <c r="C450" s="113"/>
      <c r="D450" s="114"/>
      <c r="E450" s="97"/>
      <c r="F450" s="114"/>
      <c r="G450" s="115"/>
      <c r="H450" s="114"/>
      <c r="I450" s="91">
        <f>VLOOKUP(B450,工作表9!$G$1:$H$142,2,FALSE)</f>
        <v>0</v>
      </c>
      <c r="J450" s="91">
        <f t="shared" si="6"/>
        <v>0</v>
      </c>
    </row>
    <row r="451" spans="1:10">
      <c r="A451" s="111"/>
      <c r="B451" s="112"/>
      <c r="C451" s="113"/>
      <c r="D451" s="114"/>
      <c r="E451" s="97"/>
      <c r="F451" s="114"/>
      <c r="G451" s="115"/>
      <c r="H451" s="114"/>
      <c r="I451" s="91">
        <f>VLOOKUP(B451,工作表9!$G$1:$H$142,2,FALSE)</f>
        <v>0</v>
      </c>
      <c r="J451" s="91">
        <f t="shared" si="6"/>
        <v>0</v>
      </c>
    </row>
    <row r="452" spans="1:10">
      <c r="A452" s="111"/>
      <c r="B452" s="112"/>
      <c r="C452" s="113"/>
      <c r="D452" s="114"/>
      <c r="E452" s="97"/>
      <c r="F452" s="114"/>
      <c r="G452" s="115"/>
      <c r="H452" s="114"/>
      <c r="I452" s="91">
        <f>VLOOKUP(B452,工作表9!$G$1:$H$142,2,FALSE)</f>
        <v>0</v>
      </c>
      <c r="J452" s="91">
        <f t="shared" si="6"/>
        <v>0</v>
      </c>
    </row>
    <row r="453" spans="1:10">
      <c r="A453" s="111"/>
      <c r="B453" s="112"/>
      <c r="C453" s="113"/>
      <c r="D453" s="114"/>
      <c r="E453" s="97"/>
      <c r="F453" s="114"/>
      <c r="G453" s="115"/>
      <c r="H453" s="114"/>
      <c r="I453" s="91">
        <f>VLOOKUP(B453,工作表9!$G$1:$H$142,2,FALSE)</f>
        <v>0</v>
      </c>
      <c r="J453" s="91">
        <f t="shared" si="6"/>
        <v>0</v>
      </c>
    </row>
    <row r="454" spans="1:10">
      <c r="A454" s="111"/>
      <c r="B454" s="112"/>
      <c r="C454" s="113"/>
      <c r="D454" s="114"/>
      <c r="E454" s="97"/>
      <c r="F454" s="114"/>
      <c r="G454" s="115"/>
      <c r="H454" s="114"/>
      <c r="I454" s="91">
        <f>VLOOKUP(B454,工作表9!$G$1:$H$142,2,FALSE)</f>
        <v>0</v>
      </c>
      <c r="J454" s="91">
        <f t="shared" ref="J454:J517" si="7">C454*I454</f>
        <v>0</v>
      </c>
    </row>
    <row r="455" spans="1:10">
      <c r="A455" s="111"/>
      <c r="B455" s="112"/>
      <c r="C455" s="113"/>
      <c r="D455" s="114"/>
      <c r="E455" s="97"/>
      <c r="F455" s="114"/>
      <c r="G455" s="115"/>
      <c r="H455" s="114"/>
      <c r="I455" s="91">
        <f>VLOOKUP(B455,工作表9!$G$1:$H$142,2,FALSE)</f>
        <v>0</v>
      </c>
      <c r="J455" s="91">
        <f t="shared" si="7"/>
        <v>0</v>
      </c>
    </row>
    <row r="456" spans="1:10">
      <c r="A456" s="111"/>
      <c r="B456" s="112"/>
      <c r="C456" s="113"/>
      <c r="D456" s="114"/>
      <c r="E456" s="97"/>
      <c r="F456" s="114"/>
      <c r="G456" s="115"/>
      <c r="H456" s="114"/>
      <c r="I456" s="91">
        <f>VLOOKUP(B456,工作表9!$G$1:$H$142,2,FALSE)</f>
        <v>0</v>
      </c>
      <c r="J456" s="91">
        <f t="shared" si="7"/>
        <v>0</v>
      </c>
    </row>
    <row r="457" spans="1:10">
      <c r="A457" s="111"/>
      <c r="B457" s="112"/>
      <c r="C457" s="113"/>
      <c r="D457" s="114"/>
      <c r="E457" s="97"/>
      <c r="F457" s="114"/>
      <c r="G457" s="115"/>
      <c r="H457" s="114"/>
      <c r="I457" s="91">
        <f>VLOOKUP(B457,工作表9!$G$1:$H$142,2,FALSE)</f>
        <v>0</v>
      </c>
      <c r="J457" s="91">
        <f t="shared" si="7"/>
        <v>0</v>
      </c>
    </row>
    <row r="458" spans="1:10">
      <c r="A458" s="111"/>
      <c r="B458" s="112"/>
      <c r="C458" s="113"/>
      <c r="D458" s="114"/>
      <c r="E458" s="97"/>
      <c r="F458" s="114"/>
      <c r="G458" s="115"/>
      <c r="H458" s="114"/>
      <c r="I458" s="91">
        <f>VLOOKUP(B458,工作表9!$G$1:$H$142,2,FALSE)</f>
        <v>0</v>
      </c>
      <c r="J458" s="91">
        <f t="shared" si="7"/>
        <v>0</v>
      </c>
    </row>
    <row r="459" spans="1:10">
      <c r="A459" s="111"/>
      <c r="B459" s="112"/>
      <c r="C459" s="113"/>
      <c r="D459" s="114"/>
      <c r="E459" s="97"/>
      <c r="F459" s="114"/>
      <c r="G459" s="115"/>
      <c r="H459" s="114"/>
      <c r="I459" s="91">
        <f>VLOOKUP(B459,工作表9!$G$1:$H$142,2,FALSE)</f>
        <v>0</v>
      </c>
      <c r="J459" s="91">
        <f t="shared" si="7"/>
        <v>0</v>
      </c>
    </row>
    <row r="460" spans="1:10">
      <c r="A460" s="111"/>
      <c r="B460" s="112"/>
      <c r="C460" s="113"/>
      <c r="D460" s="114"/>
      <c r="E460" s="97"/>
      <c r="F460" s="114"/>
      <c r="G460" s="115"/>
      <c r="H460" s="114"/>
      <c r="I460" s="91">
        <f>VLOOKUP(B460,工作表9!$G$1:$H$142,2,FALSE)</f>
        <v>0</v>
      </c>
      <c r="J460" s="91">
        <f t="shared" si="7"/>
        <v>0</v>
      </c>
    </row>
    <row r="461" spans="1:10">
      <c r="A461" s="111"/>
      <c r="B461" s="112"/>
      <c r="C461" s="113"/>
      <c r="D461" s="114"/>
      <c r="E461" s="97"/>
      <c r="F461" s="114"/>
      <c r="G461" s="115"/>
      <c r="H461" s="114"/>
      <c r="I461" s="91">
        <f>VLOOKUP(B461,工作表9!$G$1:$H$142,2,FALSE)</f>
        <v>0</v>
      </c>
      <c r="J461" s="91">
        <f t="shared" si="7"/>
        <v>0</v>
      </c>
    </row>
    <row r="462" spans="1:10">
      <c r="A462" s="111"/>
      <c r="B462" s="112"/>
      <c r="C462" s="113"/>
      <c r="D462" s="114"/>
      <c r="E462" s="97"/>
      <c r="F462" s="114"/>
      <c r="G462" s="115"/>
      <c r="H462" s="114"/>
      <c r="I462" s="91">
        <f>VLOOKUP(B462,工作表9!$G$1:$H$142,2,FALSE)</f>
        <v>0</v>
      </c>
      <c r="J462" s="91">
        <f t="shared" si="7"/>
        <v>0</v>
      </c>
    </row>
    <row r="463" spans="1:10">
      <c r="A463" s="111"/>
      <c r="B463" s="112"/>
      <c r="C463" s="113"/>
      <c r="D463" s="114"/>
      <c r="E463" s="97"/>
      <c r="F463" s="114"/>
      <c r="G463" s="115"/>
      <c r="H463" s="114"/>
      <c r="I463" s="91">
        <f>VLOOKUP(B463,工作表9!$G$1:$H$142,2,FALSE)</f>
        <v>0</v>
      </c>
      <c r="J463" s="91">
        <f t="shared" si="7"/>
        <v>0</v>
      </c>
    </row>
    <row r="464" spans="1:10">
      <c r="A464" s="111"/>
      <c r="B464" s="112"/>
      <c r="C464" s="113"/>
      <c r="D464" s="114"/>
      <c r="E464" s="97"/>
      <c r="F464" s="114"/>
      <c r="G464" s="115"/>
      <c r="H464" s="114"/>
      <c r="I464" s="91">
        <f>VLOOKUP(B464,工作表9!$G$1:$H$142,2,FALSE)</f>
        <v>0</v>
      </c>
      <c r="J464" s="91">
        <f t="shared" si="7"/>
        <v>0</v>
      </c>
    </row>
    <row r="465" spans="1:10">
      <c r="A465" s="111"/>
      <c r="B465" s="112"/>
      <c r="C465" s="113"/>
      <c r="D465" s="114"/>
      <c r="E465" s="97"/>
      <c r="F465" s="114"/>
      <c r="G465" s="115"/>
      <c r="H465" s="114"/>
      <c r="I465" s="91">
        <f>VLOOKUP(B465,工作表9!$G$1:$H$142,2,FALSE)</f>
        <v>0</v>
      </c>
      <c r="J465" s="91">
        <f t="shared" si="7"/>
        <v>0</v>
      </c>
    </row>
    <row r="466" spans="1:10">
      <c r="A466" s="111"/>
      <c r="B466" s="112"/>
      <c r="C466" s="113"/>
      <c r="D466" s="114"/>
      <c r="E466" s="97"/>
      <c r="F466" s="114"/>
      <c r="G466" s="115"/>
      <c r="H466" s="114"/>
      <c r="I466" s="91">
        <f>VLOOKUP(B466,工作表9!$G$1:$H$142,2,FALSE)</f>
        <v>0</v>
      </c>
      <c r="J466" s="91">
        <f t="shared" si="7"/>
        <v>0</v>
      </c>
    </row>
    <row r="467" spans="1:10">
      <c r="A467" s="111"/>
      <c r="B467" s="112"/>
      <c r="C467" s="113"/>
      <c r="D467" s="114"/>
      <c r="E467" s="97"/>
      <c r="F467" s="114"/>
      <c r="G467" s="115"/>
      <c r="H467" s="114"/>
      <c r="I467" s="91">
        <f>VLOOKUP(B467,工作表9!$G$1:$H$142,2,FALSE)</f>
        <v>0</v>
      </c>
      <c r="J467" s="91">
        <f t="shared" si="7"/>
        <v>0</v>
      </c>
    </row>
    <row r="468" spans="1:10">
      <c r="A468" s="111"/>
      <c r="B468" s="112"/>
      <c r="C468" s="113"/>
      <c r="D468" s="114"/>
      <c r="E468" s="97"/>
      <c r="F468" s="114"/>
      <c r="G468" s="115"/>
      <c r="H468" s="114"/>
      <c r="I468" s="91">
        <f>VLOOKUP(B468,工作表9!$G$1:$H$142,2,FALSE)</f>
        <v>0</v>
      </c>
      <c r="J468" s="91">
        <f t="shared" si="7"/>
        <v>0</v>
      </c>
    </row>
    <row r="469" spans="1:10">
      <c r="A469" s="111"/>
      <c r="B469" s="112"/>
      <c r="C469" s="113"/>
      <c r="D469" s="114"/>
      <c r="E469" s="97"/>
      <c r="F469" s="114"/>
      <c r="G469" s="115"/>
      <c r="H469" s="114"/>
      <c r="I469" s="91">
        <f>VLOOKUP(B469,工作表9!$G$1:$H$142,2,FALSE)</f>
        <v>0</v>
      </c>
      <c r="J469" s="91">
        <f t="shared" si="7"/>
        <v>0</v>
      </c>
    </row>
    <row r="470" spans="1:10">
      <c r="A470" s="111"/>
      <c r="B470" s="112"/>
      <c r="C470" s="113"/>
      <c r="D470" s="114"/>
      <c r="E470" s="97"/>
      <c r="F470" s="114"/>
      <c r="G470" s="115"/>
      <c r="H470" s="114"/>
      <c r="I470" s="91">
        <f>VLOOKUP(B470,工作表9!$G$1:$H$142,2,FALSE)</f>
        <v>0</v>
      </c>
      <c r="J470" s="91">
        <f t="shared" si="7"/>
        <v>0</v>
      </c>
    </row>
    <row r="471" spans="1:10">
      <c r="A471" s="111"/>
      <c r="B471" s="112"/>
      <c r="C471" s="113"/>
      <c r="D471" s="114"/>
      <c r="E471" s="97"/>
      <c r="F471" s="114"/>
      <c r="G471" s="115"/>
      <c r="H471" s="114"/>
      <c r="I471" s="91">
        <f>VLOOKUP(B471,工作表9!$G$1:$H$142,2,FALSE)</f>
        <v>0</v>
      </c>
      <c r="J471" s="91">
        <f t="shared" si="7"/>
        <v>0</v>
      </c>
    </row>
    <row r="472" spans="1:10">
      <c r="A472" s="111"/>
      <c r="B472" s="112"/>
      <c r="C472" s="113"/>
      <c r="D472" s="114"/>
      <c r="E472" s="97"/>
      <c r="F472" s="114"/>
      <c r="G472" s="115"/>
      <c r="H472" s="114"/>
      <c r="I472" s="91">
        <f>VLOOKUP(B472,工作表9!$G$1:$H$142,2,FALSE)</f>
        <v>0</v>
      </c>
      <c r="J472" s="91">
        <f t="shared" si="7"/>
        <v>0</v>
      </c>
    </row>
    <row r="473" spans="1:10">
      <c r="A473" s="111"/>
      <c r="B473" s="112"/>
      <c r="C473" s="113"/>
      <c r="D473" s="114"/>
      <c r="E473" s="97"/>
      <c r="F473" s="114"/>
      <c r="G473" s="115"/>
      <c r="H473" s="114"/>
      <c r="I473" s="91">
        <f>VLOOKUP(B473,工作表9!$G$1:$H$142,2,FALSE)</f>
        <v>0</v>
      </c>
      <c r="J473" s="91">
        <f t="shared" si="7"/>
        <v>0</v>
      </c>
    </row>
    <row r="474" spans="1:10">
      <c r="A474" s="111"/>
      <c r="B474" s="112"/>
      <c r="C474" s="113"/>
      <c r="D474" s="114"/>
      <c r="E474" s="97"/>
      <c r="F474" s="114"/>
      <c r="G474" s="115"/>
      <c r="H474" s="114"/>
      <c r="I474" s="91">
        <f>VLOOKUP(B474,工作表9!$G$1:$H$142,2,FALSE)</f>
        <v>0</v>
      </c>
      <c r="J474" s="91">
        <f t="shared" si="7"/>
        <v>0</v>
      </c>
    </row>
    <row r="475" spans="1:10">
      <c r="A475" s="111"/>
      <c r="B475" s="112"/>
      <c r="C475" s="113"/>
      <c r="D475" s="114"/>
      <c r="E475" s="97"/>
      <c r="F475" s="114"/>
      <c r="G475" s="115"/>
      <c r="H475" s="114"/>
      <c r="I475" s="91">
        <f>VLOOKUP(B475,工作表9!$G$1:$H$142,2,FALSE)</f>
        <v>0</v>
      </c>
      <c r="J475" s="91">
        <f t="shared" si="7"/>
        <v>0</v>
      </c>
    </row>
    <row r="476" spans="1:10">
      <c r="A476" s="111"/>
      <c r="B476" s="112"/>
      <c r="C476" s="113"/>
      <c r="D476" s="114"/>
      <c r="E476" s="97"/>
      <c r="F476" s="114"/>
      <c r="G476" s="115"/>
      <c r="H476" s="114"/>
      <c r="I476" s="91">
        <f>VLOOKUP(B476,工作表9!$G$1:$H$142,2,FALSE)</f>
        <v>0</v>
      </c>
      <c r="J476" s="91">
        <f t="shared" si="7"/>
        <v>0</v>
      </c>
    </row>
    <row r="477" spans="1:10">
      <c r="A477" s="111"/>
      <c r="B477" s="112"/>
      <c r="C477" s="113"/>
      <c r="D477" s="114"/>
      <c r="E477" s="97"/>
      <c r="F477" s="114"/>
      <c r="G477" s="115"/>
      <c r="H477" s="114"/>
      <c r="I477" s="91">
        <f>VLOOKUP(B477,工作表9!$G$1:$H$142,2,FALSE)</f>
        <v>0</v>
      </c>
      <c r="J477" s="91">
        <f t="shared" si="7"/>
        <v>0</v>
      </c>
    </row>
    <row r="478" spans="1:10">
      <c r="A478" s="111"/>
      <c r="B478" s="112"/>
      <c r="C478" s="113"/>
      <c r="D478" s="114"/>
      <c r="E478" s="97"/>
      <c r="F478" s="114"/>
      <c r="G478" s="115"/>
      <c r="H478" s="114"/>
      <c r="I478" s="91">
        <f>VLOOKUP(B478,工作表9!$G$1:$H$142,2,FALSE)</f>
        <v>0</v>
      </c>
      <c r="J478" s="91">
        <f t="shared" si="7"/>
        <v>0</v>
      </c>
    </row>
    <row r="479" spans="1:10">
      <c r="A479" s="111"/>
      <c r="B479" s="112"/>
      <c r="C479" s="113"/>
      <c r="D479" s="114"/>
      <c r="E479" s="97"/>
      <c r="F479" s="114"/>
      <c r="G479" s="115"/>
      <c r="H479" s="114"/>
      <c r="I479" s="91">
        <f>VLOOKUP(B479,工作表9!$G$1:$H$142,2,FALSE)</f>
        <v>0</v>
      </c>
      <c r="J479" s="91">
        <f t="shared" si="7"/>
        <v>0</v>
      </c>
    </row>
    <row r="480" spans="1:10">
      <c r="A480" s="111"/>
      <c r="B480" s="112"/>
      <c r="C480" s="113"/>
      <c r="D480" s="114"/>
      <c r="E480" s="97"/>
      <c r="F480" s="114"/>
      <c r="G480" s="115"/>
      <c r="H480" s="114"/>
      <c r="I480" s="91">
        <f>VLOOKUP(B480,工作表9!$G$1:$H$142,2,FALSE)</f>
        <v>0</v>
      </c>
      <c r="J480" s="91">
        <f t="shared" si="7"/>
        <v>0</v>
      </c>
    </row>
    <row r="481" spans="1:10">
      <c r="A481" s="111"/>
      <c r="B481" s="112"/>
      <c r="C481" s="113"/>
      <c r="D481" s="114"/>
      <c r="E481" s="97"/>
      <c r="F481" s="114"/>
      <c r="G481" s="115"/>
      <c r="H481" s="114"/>
      <c r="I481" s="91">
        <f>VLOOKUP(B481,工作表9!$G$1:$H$142,2,FALSE)</f>
        <v>0</v>
      </c>
      <c r="J481" s="91">
        <f t="shared" si="7"/>
        <v>0</v>
      </c>
    </row>
    <row r="482" spans="1:10">
      <c r="A482" s="111"/>
      <c r="B482" s="112"/>
      <c r="C482" s="113"/>
      <c r="D482" s="114"/>
      <c r="E482" s="97"/>
      <c r="F482" s="114"/>
      <c r="G482" s="115"/>
      <c r="H482" s="114"/>
      <c r="I482" s="91">
        <f>VLOOKUP(B482,工作表9!$G$1:$H$142,2,FALSE)</f>
        <v>0</v>
      </c>
      <c r="J482" s="91">
        <f t="shared" si="7"/>
        <v>0</v>
      </c>
    </row>
    <row r="483" spans="1:10">
      <c r="A483" s="111"/>
      <c r="B483" s="112"/>
      <c r="C483" s="113"/>
      <c r="D483" s="114"/>
      <c r="E483" s="97"/>
      <c r="F483" s="114"/>
      <c r="G483" s="115"/>
      <c r="H483" s="114"/>
      <c r="I483" s="91">
        <f>VLOOKUP(B483,工作表9!$G$1:$H$142,2,FALSE)</f>
        <v>0</v>
      </c>
      <c r="J483" s="91">
        <f t="shared" si="7"/>
        <v>0</v>
      </c>
    </row>
    <row r="484" spans="1:10">
      <c r="A484" s="111"/>
      <c r="B484" s="112"/>
      <c r="C484" s="113"/>
      <c r="D484" s="114"/>
      <c r="E484" s="97"/>
      <c r="F484" s="114"/>
      <c r="G484" s="115"/>
      <c r="H484" s="114"/>
      <c r="I484" s="91">
        <f>VLOOKUP(B484,工作表9!$G$1:$H$142,2,FALSE)</f>
        <v>0</v>
      </c>
      <c r="J484" s="91">
        <f t="shared" si="7"/>
        <v>0</v>
      </c>
    </row>
    <row r="485" spans="1:10">
      <c r="A485" s="111"/>
      <c r="B485" s="112"/>
      <c r="C485" s="113"/>
      <c r="D485" s="114"/>
      <c r="E485" s="97"/>
      <c r="F485" s="114"/>
      <c r="G485" s="115"/>
      <c r="H485" s="114"/>
      <c r="I485" s="91">
        <f>VLOOKUP(B485,工作表9!$G$1:$H$142,2,FALSE)</f>
        <v>0</v>
      </c>
      <c r="J485" s="91">
        <f t="shared" si="7"/>
        <v>0</v>
      </c>
    </row>
    <row r="486" spans="1:10">
      <c r="A486" s="111"/>
      <c r="B486" s="112"/>
      <c r="C486" s="113"/>
      <c r="D486" s="114"/>
      <c r="E486" s="97"/>
      <c r="F486" s="114"/>
      <c r="G486" s="115"/>
      <c r="H486" s="114"/>
      <c r="I486" s="91">
        <f>VLOOKUP(B486,工作表9!$G$1:$H$142,2,FALSE)</f>
        <v>0</v>
      </c>
      <c r="J486" s="91">
        <f t="shared" si="7"/>
        <v>0</v>
      </c>
    </row>
    <row r="487" spans="1:10">
      <c r="A487" s="111"/>
      <c r="B487" s="112"/>
      <c r="C487" s="113"/>
      <c r="D487" s="114"/>
      <c r="E487" s="97"/>
      <c r="F487" s="114"/>
      <c r="G487" s="115"/>
      <c r="H487" s="114"/>
      <c r="I487" s="91">
        <f>VLOOKUP(B487,工作表9!$G$1:$H$142,2,FALSE)</f>
        <v>0</v>
      </c>
      <c r="J487" s="91">
        <f t="shared" si="7"/>
        <v>0</v>
      </c>
    </row>
    <row r="488" spans="1:10">
      <c r="A488" s="111"/>
      <c r="B488" s="112"/>
      <c r="C488" s="113"/>
      <c r="D488" s="114"/>
      <c r="E488" s="97"/>
      <c r="F488" s="114"/>
      <c r="G488" s="115"/>
      <c r="H488" s="114"/>
      <c r="I488" s="91">
        <f>VLOOKUP(B488,工作表9!$G$1:$H$142,2,FALSE)</f>
        <v>0</v>
      </c>
      <c r="J488" s="91">
        <f t="shared" si="7"/>
        <v>0</v>
      </c>
    </row>
    <row r="489" spans="1:10">
      <c r="A489" s="111"/>
      <c r="B489" s="112"/>
      <c r="C489" s="113"/>
      <c r="D489" s="114"/>
      <c r="E489" s="97"/>
      <c r="F489" s="114"/>
      <c r="G489" s="115"/>
      <c r="H489" s="114"/>
      <c r="I489" s="91">
        <f>VLOOKUP(B489,工作表9!$G$1:$H$142,2,FALSE)</f>
        <v>0</v>
      </c>
      <c r="J489" s="91">
        <f t="shared" si="7"/>
        <v>0</v>
      </c>
    </row>
    <row r="490" spans="1:10">
      <c r="A490" s="111"/>
      <c r="B490" s="112"/>
      <c r="C490" s="113"/>
      <c r="D490" s="114"/>
      <c r="E490" s="97"/>
      <c r="F490" s="114"/>
      <c r="G490" s="115"/>
      <c r="H490" s="114"/>
      <c r="I490" s="91">
        <f>VLOOKUP(B490,工作表9!$G$1:$H$142,2,FALSE)</f>
        <v>0</v>
      </c>
      <c r="J490" s="91">
        <f t="shared" si="7"/>
        <v>0</v>
      </c>
    </row>
    <row r="491" spans="1:10">
      <c r="A491" s="111"/>
      <c r="B491" s="112"/>
      <c r="C491" s="113"/>
      <c r="D491" s="114"/>
      <c r="E491" s="97"/>
      <c r="F491" s="114"/>
      <c r="G491" s="115"/>
      <c r="H491" s="114"/>
      <c r="I491" s="91">
        <f>VLOOKUP(B491,工作表9!$G$1:$H$142,2,FALSE)</f>
        <v>0</v>
      </c>
      <c r="J491" s="91">
        <f t="shared" si="7"/>
        <v>0</v>
      </c>
    </row>
    <row r="492" spans="1:10">
      <c r="A492" s="111"/>
      <c r="B492" s="112"/>
      <c r="C492" s="113"/>
      <c r="D492" s="114"/>
      <c r="E492" s="97"/>
      <c r="F492" s="114"/>
      <c r="G492" s="115"/>
      <c r="H492" s="114"/>
      <c r="I492" s="91">
        <f>VLOOKUP(B492,工作表9!$G$1:$H$142,2,FALSE)</f>
        <v>0</v>
      </c>
      <c r="J492" s="91">
        <f t="shared" si="7"/>
        <v>0</v>
      </c>
    </row>
    <row r="493" spans="1:10">
      <c r="A493" s="111"/>
      <c r="B493" s="112"/>
      <c r="C493" s="113"/>
      <c r="D493" s="114"/>
      <c r="E493" s="97"/>
      <c r="F493" s="114"/>
      <c r="G493" s="115"/>
      <c r="H493" s="114"/>
      <c r="I493" s="91">
        <f>VLOOKUP(B493,工作表9!$G$1:$H$142,2,FALSE)</f>
        <v>0</v>
      </c>
      <c r="J493" s="91">
        <f t="shared" si="7"/>
        <v>0</v>
      </c>
    </row>
    <row r="494" spans="1:10">
      <c r="A494" s="111"/>
      <c r="B494" s="112"/>
      <c r="C494" s="113"/>
      <c r="D494" s="114"/>
      <c r="E494" s="97"/>
      <c r="F494" s="114"/>
      <c r="G494" s="115"/>
      <c r="H494" s="114"/>
      <c r="I494" s="91">
        <f>VLOOKUP(B494,工作表9!$G$1:$H$142,2,FALSE)</f>
        <v>0</v>
      </c>
      <c r="J494" s="91">
        <f t="shared" si="7"/>
        <v>0</v>
      </c>
    </row>
    <row r="495" spans="1:10">
      <c r="A495" s="111"/>
      <c r="B495" s="112"/>
      <c r="C495" s="113"/>
      <c r="D495" s="114"/>
      <c r="E495" s="97"/>
      <c r="F495" s="114"/>
      <c r="G495" s="115"/>
      <c r="H495" s="114"/>
      <c r="I495" s="91">
        <f>VLOOKUP(B495,工作表9!$G$1:$H$142,2,FALSE)</f>
        <v>0</v>
      </c>
      <c r="J495" s="91">
        <f t="shared" si="7"/>
        <v>0</v>
      </c>
    </row>
    <row r="496" spans="1:10">
      <c r="A496" s="111"/>
      <c r="B496" s="112"/>
      <c r="C496" s="113"/>
      <c r="D496" s="114"/>
      <c r="E496" s="97"/>
      <c r="F496" s="114"/>
      <c r="G496" s="115"/>
      <c r="H496" s="114"/>
      <c r="I496" s="91">
        <f>VLOOKUP(B496,工作表9!$G$1:$H$142,2,FALSE)</f>
        <v>0</v>
      </c>
      <c r="J496" s="91">
        <f t="shared" si="7"/>
        <v>0</v>
      </c>
    </row>
    <row r="497" spans="1:10">
      <c r="A497" s="111"/>
      <c r="B497" s="112"/>
      <c r="C497" s="113"/>
      <c r="D497" s="114"/>
      <c r="E497" s="97"/>
      <c r="F497" s="114"/>
      <c r="G497" s="115"/>
      <c r="H497" s="114"/>
      <c r="I497" s="91">
        <f>VLOOKUP(B497,工作表9!$G$1:$H$142,2,FALSE)</f>
        <v>0</v>
      </c>
      <c r="J497" s="91">
        <f t="shared" si="7"/>
        <v>0</v>
      </c>
    </row>
    <row r="498" spans="1:10">
      <c r="A498" s="111"/>
      <c r="B498" s="112"/>
      <c r="C498" s="113"/>
      <c r="D498" s="114"/>
      <c r="E498" s="97"/>
      <c r="F498" s="114"/>
      <c r="G498" s="115"/>
      <c r="H498" s="114"/>
      <c r="I498" s="91">
        <f>VLOOKUP(B498,工作表9!$G$1:$H$142,2,FALSE)</f>
        <v>0</v>
      </c>
      <c r="J498" s="91">
        <f t="shared" si="7"/>
        <v>0</v>
      </c>
    </row>
    <row r="499" spans="1:10">
      <c r="A499" s="111"/>
      <c r="B499" s="112"/>
      <c r="C499" s="113"/>
      <c r="D499" s="114"/>
      <c r="E499" s="97"/>
      <c r="F499" s="114"/>
      <c r="G499" s="115"/>
      <c r="H499" s="114"/>
      <c r="I499" s="91">
        <f>VLOOKUP(B499,工作表9!$G$1:$H$142,2,FALSE)</f>
        <v>0</v>
      </c>
      <c r="J499" s="91">
        <f t="shared" si="7"/>
        <v>0</v>
      </c>
    </row>
    <row r="500" spans="1:10">
      <c r="A500" s="111"/>
      <c r="B500" s="112"/>
      <c r="C500" s="113"/>
      <c r="D500" s="114"/>
      <c r="E500" s="97"/>
      <c r="F500" s="114"/>
      <c r="G500" s="115"/>
      <c r="H500" s="114"/>
      <c r="I500" s="91">
        <f>VLOOKUP(B500,工作表9!$G$1:$H$142,2,FALSE)</f>
        <v>0</v>
      </c>
      <c r="J500" s="91">
        <f t="shared" si="7"/>
        <v>0</v>
      </c>
    </row>
    <row r="501" spans="1:10">
      <c r="A501" s="111"/>
      <c r="B501" s="112"/>
      <c r="C501" s="113"/>
      <c r="D501" s="114"/>
      <c r="E501" s="97"/>
      <c r="F501" s="114"/>
      <c r="G501" s="115"/>
      <c r="H501" s="114"/>
      <c r="I501" s="91">
        <f>VLOOKUP(B501,工作表9!$G$1:$H$142,2,FALSE)</f>
        <v>0</v>
      </c>
      <c r="J501" s="91">
        <f t="shared" si="7"/>
        <v>0</v>
      </c>
    </row>
    <row r="502" spans="1:10">
      <c r="A502" s="111"/>
      <c r="B502" s="112"/>
      <c r="C502" s="113"/>
      <c r="D502" s="114"/>
      <c r="E502" s="97"/>
      <c r="F502" s="114"/>
      <c r="G502" s="115"/>
      <c r="H502" s="114"/>
      <c r="I502" s="91">
        <f>VLOOKUP(B502,工作表9!$G$1:$H$142,2,FALSE)</f>
        <v>0</v>
      </c>
      <c r="J502" s="91">
        <f t="shared" si="7"/>
        <v>0</v>
      </c>
    </row>
    <row r="503" spans="1:10">
      <c r="A503" s="111"/>
      <c r="B503" s="112"/>
      <c r="C503" s="113"/>
      <c r="D503" s="114"/>
      <c r="E503" s="97"/>
      <c r="F503" s="114"/>
      <c r="G503" s="115"/>
      <c r="H503" s="114"/>
      <c r="I503" s="91">
        <f>VLOOKUP(B503,工作表9!$G$1:$H$142,2,FALSE)</f>
        <v>0</v>
      </c>
      <c r="J503" s="91">
        <f t="shared" si="7"/>
        <v>0</v>
      </c>
    </row>
    <row r="504" spans="1:10">
      <c r="A504" s="111"/>
      <c r="B504" s="112"/>
      <c r="C504" s="113"/>
      <c r="D504" s="114"/>
      <c r="E504" s="97"/>
      <c r="F504" s="114"/>
      <c r="G504" s="115"/>
      <c r="H504" s="114"/>
      <c r="I504" s="91">
        <f>VLOOKUP(B504,工作表9!$G$1:$H$142,2,FALSE)</f>
        <v>0</v>
      </c>
      <c r="J504" s="91">
        <f t="shared" si="7"/>
        <v>0</v>
      </c>
    </row>
    <row r="505" spans="1:10">
      <c r="A505" s="111"/>
      <c r="B505" s="112"/>
      <c r="C505" s="113"/>
      <c r="D505" s="114"/>
      <c r="E505" s="97"/>
      <c r="F505" s="114"/>
      <c r="G505" s="115"/>
      <c r="H505" s="114"/>
      <c r="I505" s="91">
        <f>VLOOKUP(B505,工作表9!$G$1:$H$142,2,FALSE)</f>
        <v>0</v>
      </c>
      <c r="J505" s="91">
        <f t="shared" si="7"/>
        <v>0</v>
      </c>
    </row>
    <row r="506" spans="1:10">
      <c r="A506" s="111"/>
      <c r="B506" s="112"/>
      <c r="C506" s="113"/>
      <c r="D506" s="114"/>
      <c r="E506" s="97"/>
      <c r="F506" s="114"/>
      <c r="G506" s="115"/>
      <c r="H506" s="114"/>
      <c r="I506" s="91">
        <f>VLOOKUP(B506,工作表9!$G$1:$H$142,2,FALSE)</f>
        <v>0</v>
      </c>
      <c r="J506" s="91">
        <f t="shared" si="7"/>
        <v>0</v>
      </c>
    </row>
    <row r="507" spans="1:10">
      <c r="A507" s="111"/>
      <c r="B507" s="112"/>
      <c r="C507" s="113"/>
      <c r="D507" s="114"/>
      <c r="E507" s="97"/>
      <c r="F507" s="114"/>
      <c r="G507" s="115"/>
      <c r="H507" s="114"/>
      <c r="I507" s="91">
        <f>VLOOKUP(B507,工作表9!$G$1:$H$142,2,FALSE)</f>
        <v>0</v>
      </c>
      <c r="J507" s="91">
        <f t="shared" si="7"/>
        <v>0</v>
      </c>
    </row>
    <row r="508" spans="1:10">
      <c r="A508" s="111"/>
      <c r="B508" s="112"/>
      <c r="C508" s="113"/>
      <c r="D508" s="114"/>
      <c r="E508" s="97"/>
      <c r="F508" s="114"/>
      <c r="G508" s="115"/>
      <c r="H508" s="114"/>
      <c r="I508" s="91">
        <f>VLOOKUP(B508,工作表9!$G$1:$H$142,2,FALSE)</f>
        <v>0</v>
      </c>
      <c r="J508" s="91">
        <f t="shared" si="7"/>
        <v>0</v>
      </c>
    </row>
    <row r="509" spans="1:10">
      <c r="A509" s="111"/>
      <c r="B509" s="112"/>
      <c r="C509" s="113"/>
      <c r="D509" s="114"/>
      <c r="E509" s="97"/>
      <c r="F509" s="114"/>
      <c r="G509" s="115"/>
      <c r="H509" s="114"/>
      <c r="I509" s="91">
        <f>VLOOKUP(B509,工作表9!$G$1:$H$142,2,FALSE)</f>
        <v>0</v>
      </c>
      <c r="J509" s="91">
        <f t="shared" si="7"/>
        <v>0</v>
      </c>
    </row>
    <row r="510" spans="1:10">
      <c r="A510" s="111"/>
      <c r="B510" s="112"/>
      <c r="C510" s="113"/>
      <c r="D510" s="114"/>
      <c r="E510" s="97"/>
      <c r="F510" s="114"/>
      <c r="G510" s="115"/>
      <c r="H510" s="114"/>
      <c r="I510" s="91">
        <f>VLOOKUP(B510,工作表9!$G$1:$H$142,2,FALSE)</f>
        <v>0</v>
      </c>
      <c r="J510" s="91">
        <f t="shared" si="7"/>
        <v>0</v>
      </c>
    </row>
    <row r="511" spans="1:10">
      <c r="A511" s="111"/>
      <c r="B511" s="112"/>
      <c r="C511" s="113"/>
      <c r="D511" s="114"/>
      <c r="E511" s="97"/>
      <c r="F511" s="114"/>
      <c r="G511" s="115"/>
      <c r="H511" s="114"/>
      <c r="I511" s="91">
        <f>VLOOKUP(B511,工作表9!$G$1:$H$142,2,FALSE)</f>
        <v>0</v>
      </c>
      <c r="J511" s="91">
        <f t="shared" si="7"/>
        <v>0</v>
      </c>
    </row>
    <row r="512" spans="1:10">
      <c r="A512" s="111"/>
      <c r="B512" s="112"/>
      <c r="C512" s="113"/>
      <c r="D512" s="114"/>
      <c r="E512" s="97"/>
      <c r="F512" s="114"/>
      <c r="G512" s="115"/>
      <c r="H512" s="114"/>
      <c r="I512" s="91">
        <f>VLOOKUP(B512,工作表9!$G$1:$H$142,2,FALSE)</f>
        <v>0</v>
      </c>
      <c r="J512" s="91">
        <f t="shared" si="7"/>
        <v>0</v>
      </c>
    </row>
    <row r="513" spans="1:10">
      <c r="A513" s="111"/>
      <c r="B513" s="112"/>
      <c r="C513" s="113"/>
      <c r="D513" s="114"/>
      <c r="E513" s="97"/>
      <c r="F513" s="114"/>
      <c r="G513" s="115"/>
      <c r="H513" s="114"/>
      <c r="I513" s="91">
        <f>VLOOKUP(B513,工作表9!$G$1:$H$142,2,FALSE)</f>
        <v>0</v>
      </c>
      <c r="J513" s="91">
        <f t="shared" si="7"/>
        <v>0</v>
      </c>
    </row>
    <row r="514" spans="1:10">
      <c r="A514" s="111"/>
      <c r="B514" s="112"/>
      <c r="C514" s="113"/>
      <c r="D514" s="114"/>
      <c r="E514" s="97"/>
      <c r="F514" s="114"/>
      <c r="G514" s="115"/>
      <c r="H514" s="114"/>
      <c r="I514" s="91">
        <f>VLOOKUP(B514,工作表9!$G$1:$H$142,2,FALSE)</f>
        <v>0</v>
      </c>
      <c r="J514" s="91">
        <f t="shared" si="7"/>
        <v>0</v>
      </c>
    </row>
    <row r="515" spans="1:10">
      <c r="A515" s="111"/>
      <c r="B515" s="112"/>
      <c r="C515" s="113"/>
      <c r="D515" s="114"/>
      <c r="E515" s="97"/>
      <c r="F515" s="114"/>
      <c r="G515" s="115"/>
      <c r="H515" s="114"/>
      <c r="I515" s="91">
        <f>VLOOKUP(B515,工作表9!$G$1:$H$142,2,FALSE)</f>
        <v>0</v>
      </c>
      <c r="J515" s="91">
        <f t="shared" si="7"/>
        <v>0</v>
      </c>
    </row>
    <row r="516" spans="1:10">
      <c r="A516" s="111"/>
      <c r="B516" s="112"/>
      <c r="C516" s="113"/>
      <c r="D516" s="114"/>
      <c r="E516" s="97"/>
      <c r="F516" s="114"/>
      <c r="G516" s="115"/>
      <c r="H516" s="114"/>
      <c r="I516" s="91">
        <f>VLOOKUP(B516,工作表9!$G$1:$H$142,2,FALSE)</f>
        <v>0</v>
      </c>
      <c r="J516" s="91">
        <f t="shared" si="7"/>
        <v>0</v>
      </c>
    </row>
    <row r="517" spans="1:10">
      <c r="A517" s="111"/>
      <c r="B517" s="112"/>
      <c r="C517" s="113"/>
      <c r="D517" s="114"/>
      <c r="E517" s="97"/>
      <c r="F517" s="114"/>
      <c r="G517" s="115"/>
      <c r="H517" s="114"/>
      <c r="I517" s="91">
        <f>VLOOKUP(B517,工作表9!$G$1:$H$142,2,FALSE)</f>
        <v>0</v>
      </c>
      <c r="J517" s="91">
        <f t="shared" si="7"/>
        <v>0</v>
      </c>
    </row>
    <row r="518" spans="1:10">
      <c r="A518" s="111"/>
      <c r="B518" s="112"/>
      <c r="C518" s="113"/>
      <c r="D518" s="114"/>
      <c r="E518" s="97"/>
      <c r="F518" s="114"/>
      <c r="G518" s="115"/>
      <c r="H518" s="114"/>
      <c r="I518" s="91">
        <f>VLOOKUP(B518,工作表9!$G$1:$H$142,2,FALSE)</f>
        <v>0</v>
      </c>
      <c r="J518" s="91">
        <f t="shared" ref="J518:J581" si="8">C518*I518</f>
        <v>0</v>
      </c>
    </row>
    <row r="519" spans="1:10">
      <c r="A519" s="111"/>
      <c r="B519" s="112"/>
      <c r="C519" s="113"/>
      <c r="D519" s="114"/>
      <c r="E519" s="97"/>
      <c r="F519" s="114"/>
      <c r="G519" s="115"/>
      <c r="H519" s="114"/>
      <c r="I519" s="91">
        <f>VLOOKUP(B519,工作表9!$G$1:$H$142,2,FALSE)</f>
        <v>0</v>
      </c>
      <c r="J519" s="91">
        <f t="shared" si="8"/>
        <v>0</v>
      </c>
    </row>
    <row r="520" spans="1:10">
      <c r="A520" s="111"/>
      <c r="B520" s="112"/>
      <c r="C520" s="113"/>
      <c r="D520" s="114"/>
      <c r="E520" s="97"/>
      <c r="F520" s="114"/>
      <c r="G520" s="115"/>
      <c r="H520" s="114"/>
      <c r="I520" s="91">
        <f>VLOOKUP(B520,工作表9!$G$1:$H$142,2,FALSE)</f>
        <v>0</v>
      </c>
      <c r="J520" s="91">
        <f t="shared" si="8"/>
        <v>0</v>
      </c>
    </row>
    <row r="521" spans="1:10">
      <c r="A521" s="111"/>
      <c r="B521" s="112"/>
      <c r="C521" s="113"/>
      <c r="D521" s="114"/>
      <c r="E521" s="97"/>
      <c r="F521" s="114"/>
      <c r="G521" s="115"/>
      <c r="H521" s="114"/>
      <c r="I521" s="91">
        <f>VLOOKUP(B521,工作表9!$G$1:$H$142,2,FALSE)</f>
        <v>0</v>
      </c>
      <c r="J521" s="91">
        <f t="shared" si="8"/>
        <v>0</v>
      </c>
    </row>
    <row r="522" spans="1:10">
      <c r="A522" s="111"/>
      <c r="B522" s="112"/>
      <c r="C522" s="113"/>
      <c r="D522" s="114"/>
      <c r="E522" s="97"/>
      <c r="F522" s="114"/>
      <c r="G522" s="115"/>
      <c r="H522" s="114"/>
      <c r="I522" s="91">
        <f>VLOOKUP(B522,工作表9!$G$1:$H$142,2,FALSE)</f>
        <v>0</v>
      </c>
      <c r="J522" s="91">
        <f t="shared" si="8"/>
        <v>0</v>
      </c>
    </row>
    <row r="523" spans="1:10">
      <c r="A523" s="111"/>
      <c r="B523" s="112"/>
      <c r="C523" s="113"/>
      <c r="D523" s="114"/>
      <c r="E523" s="97"/>
      <c r="F523" s="114"/>
      <c r="G523" s="115"/>
      <c r="H523" s="114"/>
      <c r="I523" s="91">
        <f>VLOOKUP(B523,工作表9!$G$1:$H$142,2,FALSE)</f>
        <v>0</v>
      </c>
      <c r="J523" s="91">
        <f t="shared" si="8"/>
        <v>0</v>
      </c>
    </row>
    <row r="524" spans="1:10">
      <c r="A524" s="111"/>
      <c r="B524" s="112"/>
      <c r="C524" s="113"/>
      <c r="D524" s="114"/>
      <c r="E524" s="97"/>
      <c r="F524" s="114"/>
      <c r="G524" s="115"/>
      <c r="H524" s="114"/>
      <c r="I524" s="91">
        <f>VLOOKUP(B524,工作表9!$G$1:$H$142,2,FALSE)</f>
        <v>0</v>
      </c>
      <c r="J524" s="91">
        <f t="shared" si="8"/>
        <v>0</v>
      </c>
    </row>
    <row r="525" spans="1:10">
      <c r="A525" s="111"/>
      <c r="B525" s="112"/>
      <c r="C525" s="113"/>
      <c r="D525" s="114"/>
      <c r="E525" s="97"/>
      <c r="F525" s="114"/>
      <c r="G525" s="115"/>
      <c r="H525" s="114"/>
      <c r="I525" s="91">
        <f>VLOOKUP(B525,工作表9!$G$1:$H$142,2,FALSE)</f>
        <v>0</v>
      </c>
      <c r="J525" s="91">
        <f t="shared" si="8"/>
        <v>0</v>
      </c>
    </row>
    <row r="526" spans="1:10">
      <c r="A526" s="111"/>
      <c r="B526" s="112"/>
      <c r="C526" s="113"/>
      <c r="D526" s="114"/>
      <c r="E526" s="97"/>
      <c r="F526" s="114"/>
      <c r="G526" s="115"/>
      <c r="H526" s="114"/>
      <c r="I526" s="91">
        <f>VLOOKUP(B526,工作表9!$G$1:$H$142,2,FALSE)</f>
        <v>0</v>
      </c>
      <c r="J526" s="91">
        <f t="shared" si="8"/>
        <v>0</v>
      </c>
    </row>
    <row r="527" spans="1:10">
      <c r="A527" s="111"/>
      <c r="B527" s="112"/>
      <c r="C527" s="113"/>
      <c r="D527" s="114"/>
      <c r="E527" s="97"/>
      <c r="F527" s="114"/>
      <c r="G527" s="115"/>
      <c r="H527" s="114"/>
      <c r="I527" s="91">
        <f>VLOOKUP(B527,工作表9!$G$1:$H$142,2,FALSE)</f>
        <v>0</v>
      </c>
      <c r="J527" s="91">
        <f t="shared" si="8"/>
        <v>0</v>
      </c>
    </row>
    <row r="528" spans="1:10">
      <c r="A528" s="111"/>
      <c r="B528" s="112"/>
      <c r="C528" s="113"/>
      <c r="D528" s="114"/>
      <c r="E528" s="97"/>
      <c r="F528" s="114"/>
      <c r="G528" s="115"/>
      <c r="H528" s="114"/>
      <c r="I528" s="91">
        <f>VLOOKUP(B528,工作表9!$G$1:$H$142,2,FALSE)</f>
        <v>0</v>
      </c>
      <c r="J528" s="91">
        <f t="shared" si="8"/>
        <v>0</v>
      </c>
    </row>
    <row r="529" spans="1:10">
      <c r="A529" s="111"/>
      <c r="B529" s="112"/>
      <c r="C529" s="113"/>
      <c r="D529" s="114"/>
      <c r="E529" s="97"/>
      <c r="F529" s="114"/>
      <c r="G529" s="115"/>
      <c r="H529" s="114"/>
      <c r="I529" s="91">
        <f>VLOOKUP(B529,工作表9!$G$1:$H$142,2,FALSE)</f>
        <v>0</v>
      </c>
      <c r="J529" s="91">
        <f t="shared" si="8"/>
        <v>0</v>
      </c>
    </row>
    <row r="530" spans="1:10">
      <c r="A530" s="111"/>
      <c r="B530" s="112"/>
      <c r="C530" s="113"/>
      <c r="D530" s="114"/>
      <c r="E530" s="97"/>
      <c r="F530" s="114"/>
      <c r="G530" s="115"/>
      <c r="H530" s="114"/>
      <c r="I530" s="91">
        <f>VLOOKUP(B530,工作表9!$G$1:$H$142,2,FALSE)</f>
        <v>0</v>
      </c>
      <c r="J530" s="91">
        <f t="shared" si="8"/>
        <v>0</v>
      </c>
    </row>
    <row r="531" spans="1:10">
      <c r="A531" s="111"/>
      <c r="B531" s="112"/>
      <c r="C531" s="113"/>
      <c r="D531" s="114"/>
      <c r="E531" s="97"/>
      <c r="F531" s="114"/>
      <c r="G531" s="115"/>
      <c r="H531" s="114"/>
      <c r="I531" s="91">
        <f>VLOOKUP(B531,工作表9!$G$1:$H$142,2,FALSE)</f>
        <v>0</v>
      </c>
      <c r="J531" s="91">
        <f t="shared" si="8"/>
        <v>0</v>
      </c>
    </row>
    <row r="532" spans="1:10">
      <c r="A532" s="111"/>
      <c r="B532" s="112"/>
      <c r="C532" s="113"/>
      <c r="D532" s="114"/>
      <c r="E532" s="97"/>
      <c r="F532" s="114"/>
      <c r="G532" s="115"/>
      <c r="H532" s="114"/>
      <c r="I532" s="91">
        <f>VLOOKUP(B532,工作表9!$G$1:$H$142,2,FALSE)</f>
        <v>0</v>
      </c>
      <c r="J532" s="91">
        <f t="shared" si="8"/>
        <v>0</v>
      </c>
    </row>
    <row r="533" spans="1:10">
      <c r="A533" s="111"/>
      <c r="B533" s="112"/>
      <c r="C533" s="113"/>
      <c r="D533" s="114"/>
      <c r="E533" s="97"/>
      <c r="F533" s="114"/>
      <c r="G533" s="115"/>
      <c r="H533" s="114"/>
      <c r="I533" s="91">
        <f>VLOOKUP(B533,工作表9!$G$1:$H$142,2,FALSE)</f>
        <v>0</v>
      </c>
      <c r="J533" s="91">
        <f t="shared" si="8"/>
        <v>0</v>
      </c>
    </row>
    <row r="534" spans="1:10">
      <c r="A534" s="111"/>
      <c r="B534" s="112"/>
      <c r="C534" s="113"/>
      <c r="D534" s="114"/>
      <c r="E534" s="97"/>
      <c r="F534" s="114"/>
      <c r="G534" s="115"/>
      <c r="H534" s="114"/>
      <c r="I534" s="91">
        <f>VLOOKUP(B534,工作表9!$G$1:$H$142,2,FALSE)</f>
        <v>0</v>
      </c>
      <c r="J534" s="91">
        <f t="shared" si="8"/>
        <v>0</v>
      </c>
    </row>
    <row r="535" spans="1:10">
      <c r="A535" s="111"/>
      <c r="B535" s="112"/>
      <c r="C535" s="113"/>
      <c r="D535" s="114"/>
      <c r="E535" s="97"/>
      <c r="F535" s="114"/>
      <c r="G535" s="115"/>
      <c r="H535" s="114"/>
      <c r="I535" s="91">
        <f>VLOOKUP(B535,工作表9!$G$1:$H$142,2,FALSE)</f>
        <v>0</v>
      </c>
      <c r="J535" s="91">
        <f t="shared" si="8"/>
        <v>0</v>
      </c>
    </row>
    <row r="536" spans="1:10">
      <c r="A536" s="111"/>
      <c r="B536" s="112"/>
      <c r="C536" s="113"/>
      <c r="D536" s="114"/>
      <c r="E536" s="97"/>
      <c r="F536" s="114"/>
      <c r="G536" s="115"/>
      <c r="H536" s="114"/>
      <c r="I536" s="91">
        <f>VLOOKUP(B536,工作表9!$G$1:$H$142,2,FALSE)</f>
        <v>0</v>
      </c>
      <c r="J536" s="91">
        <f t="shared" si="8"/>
        <v>0</v>
      </c>
    </row>
    <row r="537" spans="1:10">
      <c r="A537" s="111"/>
      <c r="B537" s="112"/>
      <c r="C537" s="113"/>
      <c r="D537" s="114"/>
      <c r="E537" s="97"/>
      <c r="F537" s="114"/>
      <c r="G537" s="115"/>
      <c r="H537" s="114"/>
      <c r="I537" s="91">
        <f>VLOOKUP(B537,工作表9!$G$1:$H$142,2,FALSE)</f>
        <v>0</v>
      </c>
      <c r="J537" s="91">
        <f t="shared" si="8"/>
        <v>0</v>
      </c>
    </row>
    <row r="538" spans="1:10">
      <c r="A538" s="111"/>
      <c r="B538" s="112"/>
      <c r="C538" s="113"/>
      <c r="D538" s="114"/>
      <c r="E538" s="97"/>
      <c r="F538" s="114"/>
      <c r="G538" s="115"/>
      <c r="H538" s="114"/>
      <c r="I538" s="91">
        <f>VLOOKUP(B538,工作表9!$G$1:$H$142,2,FALSE)</f>
        <v>0</v>
      </c>
      <c r="J538" s="91">
        <f t="shared" si="8"/>
        <v>0</v>
      </c>
    </row>
    <row r="539" spans="1:10">
      <c r="A539" s="111"/>
      <c r="B539" s="112"/>
      <c r="C539" s="113"/>
      <c r="D539" s="114"/>
      <c r="E539" s="97"/>
      <c r="F539" s="114"/>
      <c r="G539" s="115"/>
      <c r="H539" s="114"/>
      <c r="I539" s="91">
        <f>VLOOKUP(B539,工作表9!$G$1:$H$142,2,FALSE)</f>
        <v>0</v>
      </c>
      <c r="J539" s="91">
        <f t="shared" si="8"/>
        <v>0</v>
      </c>
    </row>
    <row r="540" spans="1:10">
      <c r="A540" s="111"/>
      <c r="B540" s="112"/>
      <c r="C540" s="113"/>
      <c r="D540" s="114"/>
      <c r="E540" s="97"/>
      <c r="F540" s="114"/>
      <c r="G540" s="115"/>
      <c r="H540" s="114"/>
      <c r="I540" s="91">
        <f>VLOOKUP(B540,工作表9!$G$1:$H$142,2,FALSE)</f>
        <v>0</v>
      </c>
      <c r="J540" s="91">
        <f t="shared" si="8"/>
        <v>0</v>
      </c>
    </row>
    <row r="541" spans="1:10">
      <c r="A541" s="111"/>
      <c r="B541" s="112"/>
      <c r="C541" s="113"/>
      <c r="D541" s="114"/>
      <c r="E541" s="97"/>
      <c r="F541" s="114"/>
      <c r="G541" s="115"/>
      <c r="H541" s="114"/>
      <c r="I541" s="91">
        <f>VLOOKUP(B541,工作表9!$G$1:$H$142,2,FALSE)</f>
        <v>0</v>
      </c>
      <c r="J541" s="91">
        <f t="shared" si="8"/>
        <v>0</v>
      </c>
    </row>
    <row r="542" spans="1:10">
      <c r="A542" s="111"/>
      <c r="B542" s="112"/>
      <c r="C542" s="113"/>
      <c r="D542" s="114"/>
      <c r="E542" s="97"/>
      <c r="F542" s="114"/>
      <c r="G542" s="115"/>
      <c r="H542" s="114"/>
      <c r="I542" s="91">
        <f>VLOOKUP(B542,工作表9!$G$1:$H$142,2,FALSE)</f>
        <v>0</v>
      </c>
      <c r="J542" s="91">
        <f t="shared" si="8"/>
        <v>0</v>
      </c>
    </row>
    <row r="543" spans="1:10">
      <c r="A543" s="111"/>
      <c r="B543" s="112"/>
      <c r="C543" s="113"/>
      <c r="D543" s="114"/>
      <c r="E543" s="97"/>
      <c r="F543" s="114"/>
      <c r="G543" s="115"/>
      <c r="H543" s="114"/>
      <c r="I543" s="91">
        <f>VLOOKUP(B543,工作表9!$G$1:$H$142,2,FALSE)</f>
        <v>0</v>
      </c>
      <c r="J543" s="91">
        <f t="shared" si="8"/>
        <v>0</v>
      </c>
    </row>
    <row r="544" spans="1:10">
      <c r="A544" s="111"/>
      <c r="B544" s="112"/>
      <c r="C544" s="113"/>
      <c r="D544" s="114"/>
      <c r="E544" s="97"/>
      <c r="F544" s="114"/>
      <c r="G544" s="115"/>
      <c r="H544" s="114"/>
      <c r="I544" s="91">
        <f>VLOOKUP(B544,工作表9!$G$1:$H$142,2,FALSE)</f>
        <v>0</v>
      </c>
      <c r="J544" s="91">
        <f t="shared" si="8"/>
        <v>0</v>
      </c>
    </row>
    <row r="545" spans="1:10">
      <c r="A545" s="111"/>
      <c r="B545" s="112"/>
      <c r="C545" s="113"/>
      <c r="D545" s="114"/>
      <c r="E545" s="97"/>
      <c r="F545" s="114"/>
      <c r="G545" s="115"/>
      <c r="H545" s="114"/>
      <c r="I545" s="91">
        <f>VLOOKUP(B545,工作表9!$G$1:$H$142,2,FALSE)</f>
        <v>0</v>
      </c>
      <c r="J545" s="91">
        <f t="shared" si="8"/>
        <v>0</v>
      </c>
    </row>
    <row r="546" spans="1:10">
      <c r="A546" s="111"/>
      <c r="B546" s="112"/>
      <c r="C546" s="113"/>
      <c r="D546" s="114"/>
      <c r="E546" s="97"/>
      <c r="F546" s="114"/>
      <c r="G546" s="115"/>
      <c r="H546" s="114"/>
      <c r="I546" s="91">
        <f>VLOOKUP(B546,工作表9!$G$1:$H$142,2,FALSE)</f>
        <v>0</v>
      </c>
      <c r="J546" s="91">
        <f t="shared" si="8"/>
        <v>0</v>
      </c>
    </row>
    <row r="547" spans="1:10">
      <c r="A547" s="111"/>
      <c r="B547" s="112"/>
      <c r="C547" s="113"/>
      <c r="D547" s="114"/>
      <c r="E547" s="97"/>
      <c r="F547" s="114"/>
      <c r="G547" s="115"/>
      <c r="H547" s="114"/>
      <c r="I547" s="91">
        <f>VLOOKUP(B547,工作表9!$G$1:$H$142,2,FALSE)</f>
        <v>0</v>
      </c>
      <c r="J547" s="91">
        <f t="shared" si="8"/>
        <v>0</v>
      </c>
    </row>
    <row r="548" spans="1:10">
      <c r="A548" s="111"/>
      <c r="B548" s="112"/>
      <c r="C548" s="113"/>
      <c r="D548" s="114"/>
      <c r="E548" s="97"/>
      <c r="F548" s="114"/>
      <c r="G548" s="115"/>
      <c r="H548" s="114"/>
      <c r="I548" s="91">
        <f>VLOOKUP(B548,工作表9!$G$1:$H$142,2,FALSE)</f>
        <v>0</v>
      </c>
      <c r="J548" s="91">
        <f t="shared" si="8"/>
        <v>0</v>
      </c>
    </row>
    <row r="549" spans="1:10">
      <c r="A549" s="111"/>
      <c r="B549" s="112"/>
      <c r="C549" s="113"/>
      <c r="D549" s="114"/>
      <c r="E549" s="97"/>
      <c r="F549" s="114"/>
      <c r="G549" s="115"/>
      <c r="H549" s="114"/>
      <c r="I549" s="91">
        <f>VLOOKUP(B549,工作表9!$G$1:$H$142,2,FALSE)</f>
        <v>0</v>
      </c>
      <c r="J549" s="91">
        <f t="shared" si="8"/>
        <v>0</v>
      </c>
    </row>
    <row r="550" spans="1:10">
      <c r="A550" s="111"/>
      <c r="B550" s="112"/>
      <c r="C550" s="113"/>
      <c r="D550" s="114"/>
      <c r="E550" s="97"/>
      <c r="F550" s="114"/>
      <c r="G550" s="115"/>
      <c r="H550" s="114"/>
      <c r="I550" s="91">
        <f>VLOOKUP(B550,工作表9!$G$1:$H$142,2,FALSE)</f>
        <v>0</v>
      </c>
      <c r="J550" s="91">
        <f t="shared" si="8"/>
        <v>0</v>
      </c>
    </row>
    <row r="551" spans="1:10">
      <c r="A551" s="111"/>
      <c r="B551" s="112"/>
      <c r="C551" s="113"/>
      <c r="D551" s="114"/>
      <c r="E551" s="97"/>
      <c r="F551" s="114"/>
      <c r="G551" s="115"/>
      <c r="H551" s="114"/>
      <c r="I551" s="91">
        <f>VLOOKUP(B551,工作表9!$G$1:$H$142,2,FALSE)</f>
        <v>0</v>
      </c>
      <c r="J551" s="91">
        <f t="shared" si="8"/>
        <v>0</v>
      </c>
    </row>
    <row r="552" spans="1:10">
      <c r="A552" s="111"/>
      <c r="B552" s="112"/>
      <c r="C552" s="113"/>
      <c r="D552" s="114"/>
      <c r="E552" s="97"/>
      <c r="F552" s="114"/>
      <c r="G552" s="115"/>
      <c r="H552" s="114"/>
      <c r="I552" s="91">
        <f>VLOOKUP(B552,工作表9!$G$1:$H$142,2,FALSE)</f>
        <v>0</v>
      </c>
      <c r="J552" s="91">
        <f t="shared" si="8"/>
        <v>0</v>
      </c>
    </row>
    <row r="553" spans="1:10">
      <c r="A553" s="111"/>
      <c r="B553" s="112"/>
      <c r="C553" s="113"/>
      <c r="D553" s="114"/>
      <c r="E553" s="97"/>
      <c r="F553" s="114"/>
      <c r="G553" s="115"/>
      <c r="H553" s="114"/>
      <c r="I553" s="91">
        <f>VLOOKUP(B553,工作表9!$G$1:$H$142,2,FALSE)</f>
        <v>0</v>
      </c>
      <c r="J553" s="91">
        <f t="shared" si="8"/>
        <v>0</v>
      </c>
    </row>
    <row r="554" spans="1:10">
      <c r="A554" s="111"/>
      <c r="B554" s="112"/>
      <c r="C554" s="113"/>
      <c r="D554" s="114"/>
      <c r="E554" s="97"/>
      <c r="F554" s="114"/>
      <c r="G554" s="115"/>
      <c r="H554" s="114"/>
      <c r="I554" s="91">
        <f>VLOOKUP(B554,工作表9!$G$1:$H$142,2,FALSE)</f>
        <v>0</v>
      </c>
      <c r="J554" s="91">
        <f t="shared" si="8"/>
        <v>0</v>
      </c>
    </row>
    <row r="555" spans="1:10">
      <c r="A555" s="111"/>
      <c r="B555" s="112"/>
      <c r="C555" s="113"/>
      <c r="D555" s="114"/>
      <c r="E555" s="97"/>
      <c r="F555" s="114"/>
      <c r="G555" s="115"/>
      <c r="H555" s="114"/>
      <c r="I555" s="91">
        <f>VLOOKUP(B555,工作表9!$G$1:$H$142,2,FALSE)</f>
        <v>0</v>
      </c>
      <c r="J555" s="91">
        <f t="shared" si="8"/>
        <v>0</v>
      </c>
    </row>
    <row r="556" spans="1:10">
      <c r="A556" s="111"/>
      <c r="B556" s="112"/>
      <c r="C556" s="113"/>
      <c r="D556" s="114"/>
      <c r="E556" s="97"/>
      <c r="F556" s="114"/>
      <c r="G556" s="115"/>
      <c r="H556" s="114"/>
      <c r="I556" s="91">
        <f>VLOOKUP(B556,工作表9!$G$1:$H$142,2,FALSE)</f>
        <v>0</v>
      </c>
      <c r="J556" s="91">
        <f t="shared" si="8"/>
        <v>0</v>
      </c>
    </row>
    <row r="557" spans="1:10">
      <c r="A557" s="111"/>
      <c r="B557" s="112"/>
      <c r="C557" s="113"/>
      <c r="D557" s="114"/>
      <c r="E557" s="97"/>
      <c r="F557" s="114"/>
      <c r="G557" s="115"/>
      <c r="H557" s="114"/>
      <c r="I557" s="91">
        <f>VLOOKUP(B557,工作表9!$G$1:$H$142,2,FALSE)</f>
        <v>0</v>
      </c>
      <c r="J557" s="91">
        <f t="shared" si="8"/>
        <v>0</v>
      </c>
    </row>
    <row r="558" spans="1:10">
      <c r="A558" s="111"/>
      <c r="B558" s="112"/>
      <c r="C558" s="113"/>
      <c r="D558" s="114"/>
      <c r="E558" s="97"/>
      <c r="F558" s="114"/>
      <c r="G558" s="115"/>
      <c r="H558" s="114"/>
      <c r="I558" s="91">
        <f>VLOOKUP(B558,工作表9!$G$1:$H$142,2,FALSE)</f>
        <v>0</v>
      </c>
      <c r="J558" s="91">
        <f t="shared" si="8"/>
        <v>0</v>
      </c>
    </row>
    <row r="559" spans="1:10">
      <c r="A559" s="111"/>
      <c r="B559" s="112"/>
      <c r="C559" s="113"/>
      <c r="D559" s="114"/>
      <c r="E559" s="97"/>
      <c r="F559" s="114"/>
      <c r="G559" s="115"/>
      <c r="H559" s="114"/>
      <c r="I559" s="91">
        <f>VLOOKUP(B559,工作表9!$G$1:$H$142,2,FALSE)</f>
        <v>0</v>
      </c>
      <c r="J559" s="91">
        <f t="shared" si="8"/>
        <v>0</v>
      </c>
    </row>
    <row r="560" spans="1:10">
      <c r="A560" s="111"/>
      <c r="B560" s="112"/>
      <c r="C560" s="113"/>
      <c r="D560" s="114"/>
      <c r="E560" s="97"/>
      <c r="F560" s="114"/>
      <c r="G560" s="115"/>
      <c r="H560" s="114"/>
      <c r="I560" s="91">
        <f>VLOOKUP(B560,工作表9!$G$1:$H$142,2,FALSE)</f>
        <v>0</v>
      </c>
      <c r="J560" s="91">
        <f t="shared" si="8"/>
        <v>0</v>
      </c>
    </row>
    <row r="561" spans="1:10">
      <c r="A561" s="111"/>
      <c r="B561" s="112"/>
      <c r="C561" s="113"/>
      <c r="D561" s="114"/>
      <c r="E561" s="97"/>
      <c r="F561" s="114"/>
      <c r="G561" s="115"/>
      <c r="H561" s="114"/>
      <c r="I561" s="91">
        <f>VLOOKUP(B561,工作表9!$G$1:$H$142,2,FALSE)</f>
        <v>0</v>
      </c>
      <c r="J561" s="91">
        <f t="shared" si="8"/>
        <v>0</v>
      </c>
    </row>
    <row r="562" spans="1:10">
      <c r="A562" s="111"/>
      <c r="B562" s="112"/>
      <c r="C562" s="113"/>
      <c r="D562" s="114"/>
      <c r="E562" s="97"/>
      <c r="F562" s="114"/>
      <c r="G562" s="115"/>
      <c r="H562" s="114"/>
      <c r="I562" s="91">
        <f>VLOOKUP(B562,工作表9!$G$1:$H$142,2,FALSE)</f>
        <v>0</v>
      </c>
      <c r="J562" s="91">
        <f t="shared" si="8"/>
        <v>0</v>
      </c>
    </row>
    <row r="563" spans="1:10">
      <c r="A563" s="111"/>
      <c r="B563" s="112"/>
      <c r="C563" s="113"/>
      <c r="D563" s="114"/>
      <c r="E563" s="97"/>
      <c r="F563" s="114"/>
      <c r="G563" s="115"/>
      <c r="H563" s="114"/>
      <c r="I563" s="91">
        <f>VLOOKUP(B563,工作表9!$G$1:$H$142,2,FALSE)</f>
        <v>0</v>
      </c>
      <c r="J563" s="91">
        <f t="shared" si="8"/>
        <v>0</v>
      </c>
    </row>
    <row r="564" spans="1:10">
      <c r="A564" s="111"/>
      <c r="B564" s="112"/>
      <c r="C564" s="113"/>
      <c r="D564" s="114"/>
      <c r="E564" s="97"/>
      <c r="F564" s="114"/>
      <c r="G564" s="115"/>
      <c r="H564" s="114"/>
      <c r="I564" s="91">
        <f>VLOOKUP(B564,工作表9!$G$1:$H$142,2,FALSE)</f>
        <v>0</v>
      </c>
      <c r="J564" s="91">
        <f t="shared" si="8"/>
        <v>0</v>
      </c>
    </row>
    <row r="565" spans="1:10">
      <c r="A565" s="111"/>
      <c r="B565" s="112"/>
      <c r="C565" s="113"/>
      <c r="D565" s="114"/>
      <c r="E565" s="97"/>
      <c r="F565" s="114"/>
      <c r="G565" s="115"/>
      <c r="H565" s="114"/>
      <c r="I565" s="91">
        <f>VLOOKUP(B565,工作表9!$G$1:$H$142,2,FALSE)</f>
        <v>0</v>
      </c>
      <c r="J565" s="91">
        <f t="shared" si="8"/>
        <v>0</v>
      </c>
    </row>
    <row r="566" spans="1:10">
      <c r="A566" s="111"/>
      <c r="B566" s="112"/>
      <c r="C566" s="113"/>
      <c r="D566" s="114"/>
      <c r="E566" s="97"/>
      <c r="F566" s="114"/>
      <c r="G566" s="115"/>
      <c r="H566" s="114"/>
      <c r="I566" s="91">
        <f>VLOOKUP(B566,工作表9!$G$1:$H$142,2,FALSE)</f>
        <v>0</v>
      </c>
      <c r="J566" s="91">
        <f t="shared" si="8"/>
        <v>0</v>
      </c>
    </row>
    <row r="567" spans="1:10">
      <c r="A567" s="111"/>
      <c r="B567" s="112"/>
      <c r="C567" s="113"/>
      <c r="D567" s="114"/>
      <c r="E567" s="97"/>
      <c r="F567" s="114"/>
      <c r="G567" s="115"/>
      <c r="H567" s="114"/>
      <c r="I567" s="91">
        <f>VLOOKUP(B567,工作表9!$G$1:$H$142,2,FALSE)</f>
        <v>0</v>
      </c>
      <c r="J567" s="91">
        <f t="shared" si="8"/>
        <v>0</v>
      </c>
    </row>
    <row r="568" spans="1:10">
      <c r="A568" s="111"/>
      <c r="B568" s="112"/>
      <c r="C568" s="113"/>
      <c r="D568" s="114"/>
      <c r="E568" s="97"/>
      <c r="F568" s="114"/>
      <c r="G568" s="115"/>
      <c r="H568" s="114"/>
      <c r="I568" s="91">
        <f>VLOOKUP(B568,工作表9!$G$1:$H$142,2,FALSE)</f>
        <v>0</v>
      </c>
      <c r="J568" s="91">
        <f t="shared" si="8"/>
        <v>0</v>
      </c>
    </row>
    <row r="569" spans="1:10">
      <c r="A569" s="111"/>
      <c r="B569" s="112"/>
      <c r="C569" s="113"/>
      <c r="D569" s="114"/>
      <c r="E569" s="97"/>
      <c r="F569" s="114"/>
      <c r="G569" s="115"/>
      <c r="H569" s="114"/>
      <c r="I569" s="91">
        <f>VLOOKUP(B569,工作表9!$G$1:$H$142,2,FALSE)</f>
        <v>0</v>
      </c>
      <c r="J569" s="91">
        <f t="shared" si="8"/>
        <v>0</v>
      </c>
    </row>
    <row r="570" spans="1:10">
      <c r="A570" s="111"/>
      <c r="B570" s="112"/>
      <c r="C570" s="113"/>
      <c r="D570" s="114"/>
      <c r="E570" s="97"/>
      <c r="F570" s="114"/>
      <c r="G570" s="115"/>
      <c r="H570" s="114"/>
      <c r="I570" s="91">
        <f>VLOOKUP(B570,工作表9!$G$1:$H$142,2,FALSE)</f>
        <v>0</v>
      </c>
      <c r="J570" s="91">
        <f t="shared" si="8"/>
        <v>0</v>
      </c>
    </row>
    <row r="571" spans="1:10">
      <c r="A571" s="111"/>
      <c r="B571" s="112"/>
      <c r="C571" s="113"/>
      <c r="D571" s="114"/>
      <c r="E571" s="97"/>
      <c r="F571" s="114"/>
      <c r="G571" s="115"/>
      <c r="H571" s="114"/>
      <c r="I571" s="91">
        <f>VLOOKUP(B571,工作表9!$G$1:$H$142,2,FALSE)</f>
        <v>0</v>
      </c>
      <c r="J571" s="91">
        <f t="shared" si="8"/>
        <v>0</v>
      </c>
    </row>
    <row r="572" spans="1:10">
      <c r="A572" s="111"/>
      <c r="B572" s="112"/>
      <c r="C572" s="113"/>
      <c r="D572" s="114"/>
      <c r="E572" s="97"/>
      <c r="F572" s="114"/>
      <c r="G572" s="115"/>
      <c r="H572" s="114"/>
      <c r="I572" s="91">
        <f>VLOOKUP(B572,工作表9!$G$1:$H$142,2,FALSE)</f>
        <v>0</v>
      </c>
      <c r="J572" s="91">
        <f t="shared" si="8"/>
        <v>0</v>
      </c>
    </row>
    <row r="573" spans="1:10">
      <c r="A573" s="111"/>
      <c r="B573" s="112"/>
      <c r="C573" s="113"/>
      <c r="D573" s="114"/>
      <c r="E573" s="97"/>
      <c r="F573" s="114"/>
      <c r="G573" s="115"/>
      <c r="H573" s="114"/>
      <c r="I573" s="91">
        <f>VLOOKUP(B573,工作表9!$G$1:$H$142,2,FALSE)</f>
        <v>0</v>
      </c>
      <c r="J573" s="91">
        <f t="shared" si="8"/>
        <v>0</v>
      </c>
    </row>
    <row r="574" spans="1:10">
      <c r="A574" s="111"/>
      <c r="B574" s="112"/>
      <c r="C574" s="113"/>
      <c r="D574" s="114"/>
      <c r="E574" s="97"/>
      <c r="F574" s="114"/>
      <c r="G574" s="115"/>
      <c r="H574" s="114"/>
      <c r="I574" s="91">
        <f>VLOOKUP(B574,工作表9!$G$1:$H$142,2,FALSE)</f>
        <v>0</v>
      </c>
      <c r="J574" s="91">
        <f t="shared" si="8"/>
        <v>0</v>
      </c>
    </row>
    <row r="575" spans="1:10">
      <c r="A575" s="111"/>
      <c r="B575" s="112"/>
      <c r="C575" s="113"/>
      <c r="D575" s="114"/>
      <c r="E575" s="97"/>
      <c r="F575" s="114"/>
      <c r="G575" s="115"/>
      <c r="H575" s="114"/>
      <c r="I575" s="91">
        <f>VLOOKUP(B575,工作表9!$G$1:$H$142,2,FALSE)</f>
        <v>0</v>
      </c>
      <c r="J575" s="91">
        <f t="shared" si="8"/>
        <v>0</v>
      </c>
    </row>
    <row r="576" spans="1:10">
      <c r="A576" s="111"/>
      <c r="B576" s="112"/>
      <c r="C576" s="113"/>
      <c r="D576" s="114"/>
      <c r="E576" s="97"/>
      <c r="F576" s="114"/>
      <c r="G576" s="115"/>
      <c r="H576" s="114"/>
      <c r="I576" s="91">
        <f>VLOOKUP(B576,工作表9!$G$1:$H$142,2,FALSE)</f>
        <v>0</v>
      </c>
      <c r="J576" s="91">
        <f t="shared" si="8"/>
        <v>0</v>
      </c>
    </row>
    <row r="577" spans="1:10">
      <c r="A577" s="111"/>
      <c r="B577" s="112"/>
      <c r="C577" s="113"/>
      <c r="D577" s="114"/>
      <c r="E577" s="97"/>
      <c r="F577" s="114"/>
      <c r="G577" s="115"/>
      <c r="H577" s="114"/>
      <c r="I577" s="91">
        <f>VLOOKUP(B577,工作表9!$G$1:$H$142,2,FALSE)</f>
        <v>0</v>
      </c>
      <c r="J577" s="91">
        <f t="shared" si="8"/>
        <v>0</v>
      </c>
    </row>
    <row r="578" spans="1:10">
      <c r="A578" s="111"/>
      <c r="B578" s="112"/>
      <c r="C578" s="113"/>
      <c r="D578" s="114"/>
      <c r="E578" s="97"/>
      <c r="F578" s="114"/>
      <c r="G578" s="115"/>
      <c r="H578" s="114"/>
      <c r="I578" s="91">
        <f>VLOOKUP(B578,工作表9!$G$1:$H$142,2,FALSE)</f>
        <v>0</v>
      </c>
      <c r="J578" s="91">
        <f t="shared" si="8"/>
        <v>0</v>
      </c>
    </row>
    <row r="579" spans="1:10">
      <c r="A579" s="111"/>
      <c r="B579" s="112"/>
      <c r="C579" s="113"/>
      <c r="D579" s="114"/>
      <c r="E579" s="97"/>
      <c r="F579" s="114"/>
      <c r="G579" s="115"/>
      <c r="H579" s="114"/>
      <c r="I579" s="91">
        <f>VLOOKUP(B579,工作表9!$G$1:$H$142,2,FALSE)</f>
        <v>0</v>
      </c>
      <c r="J579" s="91">
        <f t="shared" si="8"/>
        <v>0</v>
      </c>
    </row>
    <row r="580" spans="1:10">
      <c r="A580" s="111"/>
      <c r="B580" s="112"/>
      <c r="C580" s="113"/>
      <c r="D580" s="114"/>
      <c r="E580" s="97"/>
      <c r="F580" s="114"/>
      <c r="G580" s="115"/>
      <c r="H580" s="114"/>
      <c r="I580" s="91">
        <f>VLOOKUP(B580,工作表9!$G$1:$H$142,2,FALSE)</f>
        <v>0</v>
      </c>
      <c r="J580" s="91">
        <f t="shared" si="8"/>
        <v>0</v>
      </c>
    </row>
    <row r="581" spans="1:10">
      <c r="A581" s="111"/>
      <c r="B581" s="112"/>
      <c r="C581" s="113"/>
      <c r="D581" s="114"/>
      <c r="E581" s="97"/>
      <c r="F581" s="114"/>
      <c r="G581" s="115"/>
      <c r="H581" s="114"/>
      <c r="I581" s="91">
        <f>VLOOKUP(B581,工作表9!$G$1:$H$142,2,FALSE)</f>
        <v>0</v>
      </c>
      <c r="J581" s="91">
        <f t="shared" si="8"/>
        <v>0</v>
      </c>
    </row>
    <row r="582" spans="1:10">
      <c r="A582" s="111"/>
      <c r="B582" s="112"/>
      <c r="C582" s="113"/>
      <c r="D582" s="114"/>
      <c r="E582" s="97"/>
      <c r="F582" s="114"/>
      <c r="G582" s="115"/>
      <c r="H582" s="114"/>
      <c r="I582" s="91">
        <f>VLOOKUP(B582,工作表9!$G$1:$H$142,2,FALSE)</f>
        <v>0</v>
      </c>
      <c r="J582" s="91">
        <f t="shared" ref="J582:J645" si="9">C582*I582</f>
        <v>0</v>
      </c>
    </row>
    <row r="583" spans="1:10">
      <c r="A583" s="111"/>
      <c r="B583" s="112"/>
      <c r="C583" s="113"/>
      <c r="D583" s="114"/>
      <c r="E583" s="97"/>
      <c r="F583" s="114"/>
      <c r="G583" s="115"/>
      <c r="H583" s="114"/>
      <c r="I583" s="91">
        <f>VLOOKUP(B583,工作表9!$G$1:$H$142,2,FALSE)</f>
        <v>0</v>
      </c>
      <c r="J583" s="91">
        <f t="shared" si="9"/>
        <v>0</v>
      </c>
    </row>
    <row r="584" spans="1:10">
      <c r="A584" s="111"/>
      <c r="B584" s="112"/>
      <c r="C584" s="113"/>
      <c r="D584" s="114"/>
      <c r="E584" s="97"/>
      <c r="F584" s="114"/>
      <c r="G584" s="115"/>
      <c r="H584" s="114"/>
      <c r="I584" s="91">
        <f>VLOOKUP(B584,工作表9!$G$1:$H$142,2,FALSE)</f>
        <v>0</v>
      </c>
      <c r="J584" s="91">
        <f t="shared" si="9"/>
        <v>0</v>
      </c>
    </row>
    <row r="585" spans="1:10">
      <c r="A585" s="111"/>
      <c r="B585" s="112"/>
      <c r="C585" s="113"/>
      <c r="D585" s="114"/>
      <c r="E585" s="97"/>
      <c r="F585" s="114"/>
      <c r="G585" s="115"/>
      <c r="H585" s="114"/>
      <c r="I585" s="91">
        <f>VLOOKUP(B585,工作表9!$G$1:$H$142,2,FALSE)</f>
        <v>0</v>
      </c>
      <c r="J585" s="91">
        <f t="shared" si="9"/>
        <v>0</v>
      </c>
    </row>
    <row r="586" spans="1:10">
      <c r="A586" s="111"/>
      <c r="B586" s="112"/>
      <c r="C586" s="113"/>
      <c r="D586" s="114"/>
      <c r="E586" s="97"/>
      <c r="F586" s="114"/>
      <c r="G586" s="115"/>
      <c r="H586" s="114"/>
      <c r="I586" s="91">
        <f>VLOOKUP(B586,工作表9!$G$1:$H$142,2,FALSE)</f>
        <v>0</v>
      </c>
      <c r="J586" s="91">
        <f t="shared" si="9"/>
        <v>0</v>
      </c>
    </row>
    <row r="587" spans="1:10">
      <c r="A587" s="111"/>
      <c r="B587" s="112"/>
      <c r="C587" s="113"/>
      <c r="D587" s="114"/>
      <c r="E587" s="97"/>
      <c r="F587" s="114"/>
      <c r="G587" s="115"/>
      <c r="H587" s="114"/>
      <c r="I587" s="91">
        <f>VLOOKUP(B587,工作表9!$G$1:$H$142,2,FALSE)</f>
        <v>0</v>
      </c>
      <c r="J587" s="91">
        <f t="shared" si="9"/>
        <v>0</v>
      </c>
    </row>
    <row r="588" spans="1:10">
      <c r="A588" s="111"/>
      <c r="B588" s="112"/>
      <c r="C588" s="113"/>
      <c r="D588" s="114"/>
      <c r="E588" s="97"/>
      <c r="F588" s="114"/>
      <c r="G588" s="115"/>
      <c r="H588" s="114"/>
      <c r="I588" s="91">
        <f>VLOOKUP(B588,工作表9!$G$1:$H$142,2,FALSE)</f>
        <v>0</v>
      </c>
      <c r="J588" s="91">
        <f t="shared" si="9"/>
        <v>0</v>
      </c>
    </row>
    <row r="589" spans="1:10">
      <c r="A589" s="111"/>
      <c r="B589" s="112"/>
      <c r="C589" s="113"/>
      <c r="D589" s="114"/>
      <c r="E589" s="97"/>
      <c r="F589" s="114"/>
      <c r="G589" s="115"/>
      <c r="H589" s="114"/>
      <c r="I589" s="91">
        <f>VLOOKUP(B589,工作表9!$G$1:$H$142,2,FALSE)</f>
        <v>0</v>
      </c>
      <c r="J589" s="91">
        <f t="shared" si="9"/>
        <v>0</v>
      </c>
    </row>
    <row r="590" spans="1:10">
      <c r="A590" s="111"/>
      <c r="B590" s="112"/>
      <c r="C590" s="113"/>
      <c r="D590" s="114"/>
      <c r="E590" s="97"/>
      <c r="F590" s="114"/>
      <c r="G590" s="115"/>
      <c r="H590" s="114"/>
      <c r="I590" s="91">
        <f>VLOOKUP(B590,工作表9!$G$1:$H$142,2,FALSE)</f>
        <v>0</v>
      </c>
      <c r="J590" s="91">
        <f t="shared" si="9"/>
        <v>0</v>
      </c>
    </row>
    <row r="591" spans="1:10">
      <c r="A591" s="111"/>
      <c r="B591" s="112"/>
      <c r="C591" s="113"/>
      <c r="D591" s="114"/>
      <c r="E591" s="97"/>
      <c r="F591" s="114"/>
      <c r="G591" s="115"/>
      <c r="H591" s="114"/>
      <c r="I591" s="91">
        <f>VLOOKUP(B591,工作表9!$G$1:$H$142,2,FALSE)</f>
        <v>0</v>
      </c>
      <c r="J591" s="91">
        <f t="shared" si="9"/>
        <v>0</v>
      </c>
    </row>
    <row r="592" spans="1:10">
      <c r="A592" s="111"/>
      <c r="B592" s="112"/>
      <c r="C592" s="113"/>
      <c r="D592" s="114"/>
      <c r="E592" s="97"/>
      <c r="F592" s="114"/>
      <c r="G592" s="115"/>
      <c r="H592" s="114"/>
      <c r="I592" s="91">
        <f>VLOOKUP(B592,工作表9!$G$1:$H$142,2,FALSE)</f>
        <v>0</v>
      </c>
      <c r="J592" s="91">
        <f t="shared" si="9"/>
        <v>0</v>
      </c>
    </row>
    <row r="593" spans="1:10">
      <c r="A593" s="111"/>
      <c r="B593" s="112"/>
      <c r="C593" s="113"/>
      <c r="D593" s="114"/>
      <c r="E593" s="97"/>
      <c r="F593" s="114"/>
      <c r="G593" s="115"/>
      <c r="H593" s="114"/>
      <c r="I593" s="91">
        <f>VLOOKUP(B593,工作表9!$G$1:$H$142,2,FALSE)</f>
        <v>0</v>
      </c>
      <c r="J593" s="91">
        <f t="shared" si="9"/>
        <v>0</v>
      </c>
    </row>
    <row r="594" spans="1:10">
      <c r="A594" s="111"/>
      <c r="B594" s="112"/>
      <c r="C594" s="113"/>
      <c r="D594" s="114"/>
      <c r="E594" s="97"/>
      <c r="F594" s="114"/>
      <c r="G594" s="115"/>
      <c r="H594" s="114"/>
      <c r="I594" s="91">
        <f>VLOOKUP(B594,工作表9!$G$1:$H$142,2,FALSE)</f>
        <v>0</v>
      </c>
      <c r="J594" s="91">
        <f t="shared" si="9"/>
        <v>0</v>
      </c>
    </row>
    <row r="595" spans="1:10">
      <c r="A595" s="111"/>
      <c r="B595" s="112"/>
      <c r="C595" s="113"/>
      <c r="D595" s="114"/>
      <c r="E595" s="97"/>
      <c r="F595" s="114"/>
      <c r="G595" s="115"/>
      <c r="H595" s="114"/>
      <c r="I595" s="91">
        <f>VLOOKUP(B595,工作表9!$G$1:$H$142,2,FALSE)</f>
        <v>0</v>
      </c>
      <c r="J595" s="91">
        <f t="shared" si="9"/>
        <v>0</v>
      </c>
    </row>
    <row r="596" spans="1:10">
      <c r="A596" s="111"/>
      <c r="B596" s="112"/>
      <c r="C596" s="113"/>
      <c r="D596" s="114"/>
      <c r="E596" s="97"/>
      <c r="F596" s="114"/>
      <c r="G596" s="115"/>
      <c r="H596" s="114"/>
      <c r="I596" s="91">
        <f>VLOOKUP(B596,工作表9!$G$1:$H$142,2,FALSE)</f>
        <v>0</v>
      </c>
      <c r="J596" s="91">
        <f t="shared" si="9"/>
        <v>0</v>
      </c>
    </row>
    <row r="597" spans="1:10">
      <c r="A597" s="111"/>
      <c r="B597" s="112"/>
      <c r="C597" s="113"/>
      <c r="D597" s="114"/>
      <c r="E597" s="97"/>
      <c r="F597" s="114"/>
      <c r="G597" s="115"/>
      <c r="H597" s="114"/>
      <c r="I597" s="91">
        <f>VLOOKUP(B597,工作表9!$G$1:$H$142,2,FALSE)</f>
        <v>0</v>
      </c>
      <c r="J597" s="91">
        <f t="shared" si="9"/>
        <v>0</v>
      </c>
    </row>
    <row r="598" spans="1:10">
      <c r="A598" s="111"/>
      <c r="B598" s="112"/>
      <c r="C598" s="113"/>
      <c r="D598" s="114"/>
      <c r="E598" s="97"/>
      <c r="F598" s="114"/>
      <c r="G598" s="115"/>
      <c r="H598" s="114"/>
      <c r="I598" s="91">
        <f>VLOOKUP(B598,工作表9!$G$1:$H$142,2,FALSE)</f>
        <v>0</v>
      </c>
      <c r="J598" s="91">
        <f t="shared" si="9"/>
        <v>0</v>
      </c>
    </row>
    <row r="599" spans="1:10">
      <c r="A599" s="111"/>
      <c r="B599" s="112"/>
      <c r="C599" s="113"/>
      <c r="D599" s="114"/>
      <c r="E599" s="97"/>
      <c r="F599" s="114"/>
      <c r="G599" s="115"/>
      <c r="H599" s="114"/>
      <c r="I599" s="91">
        <f>VLOOKUP(B599,工作表9!$G$1:$H$142,2,FALSE)</f>
        <v>0</v>
      </c>
      <c r="J599" s="91">
        <f t="shared" si="9"/>
        <v>0</v>
      </c>
    </row>
    <row r="600" spans="1:10">
      <c r="A600" s="111"/>
      <c r="B600" s="112"/>
      <c r="C600" s="113"/>
      <c r="D600" s="114"/>
      <c r="E600" s="97"/>
      <c r="F600" s="114"/>
      <c r="G600" s="115"/>
      <c r="H600" s="114"/>
      <c r="I600" s="91">
        <f>VLOOKUP(B600,工作表9!$G$1:$H$142,2,FALSE)</f>
        <v>0</v>
      </c>
      <c r="J600" s="91">
        <f t="shared" si="9"/>
        <v>0</v>
      </c>
    </row>
    <row r="601" spans="1:10">
      <c r="A601" s="111"/>
      <c r="B601" s="112"/>
      <c r="C601" s="113"/>
      <c r="D601" s="114"/>
      <c r="E601" s="97"/>
      <c r="F601" s="114"/>
      <c r="G601" s="115"/>
      <c r="H601" s="114"/>
      <c r="I601" s="91">
        <f>VLOOKUP(B601,工作表9!$G$1:$H$142,2,FALSE)</f>
        <v>0</v>
      </c>
      <c r="J601" s="91">
        <f t="shared" si="9"/>
        <v>0</v>
      </c>
    </row>
    <row r="602" spans="1:10">
      <c r="A602" s="111"/>
      <c r="B602" s="112"/>
      <c r="C602" s="113"/>
      <c r="D602" s="114"/>
      <c r="E602" s="97"/>
      <c r="F602" s="114"/>
      <c r="G602" s="115"/>
      <c r="H602" s="114"/>
      <c r="I602" s="91">
        <f>VLOOKUP(B602,工作表9!$G$1:$H$142,2,FALSE)</f>
        <v>0</v>
      </c>
      <c r="J602" s="91">
        <f t="shared" si="9"/>
        <v>0</v>
      </c>
    </row>
    <row r="603" spans="1:10">
      <c r="A603" s="111"/>
      <c r="B603" s="112"/>
      <c r="C603" s="113"/>
      <c r="D603" s="114"/>
      <c r="E603" s="97"/>
      <c r="F603" s="114"/>
      <c r="G603" s="115"/>
      <c r="H603" s="114"/>
      <c r="I603" s="91">
        <f>VLOOKUP(B603,工作表9!$G$1:$H$142,2,FALSE)</f>
        <v>0</v>
      </c>
      <c r="J603" s="91">
        <f t="shared" si="9"/>
        <v>0</v>
      </c>
    </row>
    <row r="604" spans="1:10">
      <c r="A604" s="111"/>
      <c r="B604" s="112"/>
      <c r="C604" s="113"/>
      <c r="D604" s="114"/>
      <c r="E604" s="97"/>
      <c r="F604" s="114"/>
      <c r="G604" s="115"/>
      <c r="H604" s="114"/>
      <c r="I604" s="91">
        <f>VLOOKUP(B604,工作表9!$G$1:$H$142,2,FALSE)</f>
        <v>0</v>
      </c>
      <c r="J604" s="91">
        <f t="shared" si="9"/>
        <v>0</v>
      </c>
    </row>
    <row r="605" spans="1:10">
      <c r="A605" s="111"/>
      <c r="B605" s="112"/>
      <c r="C605" s="113"/>
      <c r="D605" s="114"/>
      <c r="E605" s="97"/>
      <c r="F605" s="114"/>
      <c r="G605" s="115"/>
      <c r="H605" s="114"/>
      <c r="I605" s="91">
        <f>VLOOKUP(B605,工作表9!$G$1:$H$142,2,FALSE)</f>
        <v>0</v>
      </c>
      <c r="J605" s="91">
        <f t="shared" si="9"/>
        <v>0</v>
      </c>
    </row>
    <row r="606" spans="1:10">
      <c r="A606" s="111"/>
      <c r="B606" s="112"/>
      <c r="C606" s="113"/>
      <c r="D606" s="114"/>
      <c r="E606" s="97"/>
      <c r="F606" s="114"/>
      <c r="G606" s="115"/>
      <c r="H606" s="114"/>
      <c r="I606" s="91">
        <f>VLOOKUP(B606,工作表9!$G$1:$H$142,2,FALSE)</f>
        <v>0</v>
      </c>
      <c r="J606" s="91">
        <f t="shared" si="9"/>
        <v>0</v>
      </c>
    </row>
    <row r="607" spans="1:10">
      <c r="A607" s="111"/>
      <c r="B607" s="112"/>
      <c r="C607" s="113"/>
      <c r="D607" s="114"/>
      <c r="E607" s="97"/>
      <c r="F607" s="114"/>
      <c r="G607" s="115"/>
      <c r="H607" s="114"/>
      <c r="I607" s="91">
        <f>VLOOKUP(B607,工作表9!$G$1:$H$142,2,FALSE)</f>
        <v>0</v>
      </c>
      <c r="J607" s="91">
        <f t="shared" si="9"/>
        <v>0</v>
      </c>
    </row>
    <row r="608" spans="1:10">
      <c r="A608" s="111"/>
      <c r="B608" s="112"/>
      <c r="C608" s="113"/>
      <c r="D608" s="114"/>
      <c r="E608" s="97"/>
      <c r="F608" s="114"/>
      <c r="G608" s="115"/>
      <c r="H608" s="114"/>
      <c r="I608" s="91">
        <f>VLOOKUP(B608,工作表9!$G$1:$H$142,2,FALSE)</f>
        <v>0</v>
      </c>
      <c r="J608" s="91">
        <f t="shared" si="9"/>
        <v>0</v>
      </c>
    </row>
    <row r="609" spans="1:10">
      <c r="A609" s="111"/>
      <c r="B609" s="112"/>
      <c r="C609" s="113"/>
      <c r="D609" s="114"/>
      <c r="E609" s="97"/>
      <c r="F609" s="114"/>
      <c r="G609" s="115"/>
      <c r="H609" s="114"/>
      <c r="I609" s="91">
        <f>VLOOKUP(B609,工作表9!$G$1:$H$142,2,FALSE)</f>
        <v>0</v>
      </c>
      <c r="J609" s="91">
        <f t="shared" si="9"/>
        <v>0</v>
      </c>
    </row>
    <row r="610" spans="1:10">
      <c r="A610" s="111"/>
      <c r="B610" s="112"/>
      <c r="C610" s="113"/>
      <c r="D610" s="114"/>
      <c r="E610" s="97"/>
      <c r="F610" s="114"/>
      <c r="G610" s="115"/>
      <c r="H610" s="114"/>
      <c r="I610" s="91">
        <f>VLOOKUP(B610,工作表9!$G$1:$H$142,2,FALSE)</f>
        <v>0</v>
      </c>
      <c r="J610" s="91">
        <f t="shared" si="9"/>
        <v>0</v>
      </c>
    </row>
    <row r="611" spans="1:10">
      <c r="A611" s="111"/>
      <c r="B611" s="112"/>
      <c r="C611" s="113"/>
      <c r="D611" s="114"/>
      <c r="E611" s="97"/>
      <c r="F611" s="114"/>
      <c r="G611" s="115"/>
      <c r="H611" s="114"/>
      <c r="I611" s="91">
        <f>VLOOKUP(B611,工作表9!$G$1:$H$142,2,FALSE)</f>
        <v>0</v>
      </c>
      <c r="J611" s="91">
        <f t="shared" si="9"/>
        <v>0</v>
      </c>
    </row>
    <row r="612" spans="1:10">
      <c r="A612" s="111"/>
      <c r="B612" s="112"/>
      <c r="C612" s="113"/>
      <c r="D612" s="114"/>
      <c r="E612" s="97"/>
      <c r="F612" s="114"/>
      <c r="G612" s="115"/>
      <c r="H612" s="114"/>
      <c r="I612" s="91">
        <f>VLOOKUP(B612,工作表9!$G$1:$H$142,2,FALSE)</f>
        <v>0</v>
      </c>
      <c r="J612" s="91">
        <f t="shared" si="9"/>
        <v>0</v>
      </c>
    </row>
    <row r="613" spans="1:10">
      <c r="A613" s="111"/>
      <c r="B613" s="112"/>
      <c r="C613" s="113"/>
      <c r="D613" s="114"/>
      <c r="E613" s="97"/>
      <c r="F613" s="114"/>
      <c r="G613" s="115"/>
      <c r="H613" s="114"/>
      <c r="I613" s="91">
        <f>VLOOKUP(B613,工作表9!$G$1:$H$142,2,FALSE)</f>
        <v>0</v>
      </c>
      <c r="J613" s="91">
        <f t="shared" si="9"/>
        <v>0</v>
      </c>
    </row>
    <row r="614" spans="1:10">
      <c r="A614" s="111"/>
      <c r="B614" s="112"/>
      <c r="C614" s="113"/>
      <c r="D614" s="114"/>
      <c r="E614" s="97"/>
      <c r="F614" s="114"/>
      <c r="G614" s="115"/>
      <c r="H614" s="114"/>
      <c r="I614" s="91">
        <f>VLOOKUP(B614,工作表9!$G$1:$H$142,2,FALSE)</f>
        <v>0</v>
      </c>
      <c r="J614" s="91">
        <f t="shared" si="9"/>
        <v>0</v>
      </c>
    </row>
    <row r="615" spans="1:10">
      <c r="A615" s="111"/>
      <c r="B615" s="112"/>
      <c r="C615" s="113"/>
      <c r="D615" s="114"/>
      <c r="E615" s="97"/>
      <c r="F615" s="114"/>
      <c r="G615" s="115"/>
      <c r="H615" s="114"/>
      <c r="I615" s="91">
        <f>VLOOKUP(B615,工作表9!$G$1:$H$142,2,FALSE)</f>
        <v>0</v>
      </c>
      <c r="J615" s="91">
        <f t="shared" si="9"/>
        <v>0</v>
      </c>
    </row>
    <row r="616" spans="1:10">
      <c r="A616" s="111"/>
      <c r="B616" s="112"/>
      <c r="C616" s="113"/>
      <c r="D616" s="114"/>
      <c r="E616" s="97"/>
      <c r="F616" s="114"/>
      <c r="G616" s="115"/>
      <c r="H616" s="114"/>
      <c r="I616" s="91">
        <f>VLOOKUP(B616,工作表9!$G$1:$H$142,2,FALSE)</f>
        <v>0</v>
      </c>
      <c r="J616" s="91">
        <f t="shared" si="9"/>
        <v>0</v>
      </c>
    </row>
    <row r="617" spans="1:10">
      <c r="A617" s="111"/>
      <c r="B617" s="112"/>
      <c r="C617" s="113"/>
      <c r="D617" s="114"/>
      <c r="E617" s="97"/>
      <c r="F617" s="114"/>
      <c r="G617" s="115"/>
      <c r="H617" s="114"/>
      <c r="I617" s="91">
        <f>VLOOKUP(B617,工作表9!$G$1:$H$142,2,FALSE)</f>
        <v>0</v>
      </c>
      <c r="J617" s="91">
        <f t="shared" si="9"/>
        <v>0</v>
      </c>
    </row>
    <row r="618" spans="1:10">
      <c r="A618" s="111"/>
      <c r="B618" s="112"/>
      <c r="C618" s="113"/>
      <c r="D618" s="114"/>
      <c r="E618" s="97"/>
      <c r="F618" s="114"/>
      <c r="G618" s="115"/>
      <c r="H618" s="114"/>
      <c r="I618" s="91">
        <f>VLOOKUP(B618,工作表9!$G$1:$H$142,2,FALSE)</f>
        <v>0</v>
      </c>
      <c r="J618" s="91">
        <f t="shared" si="9"/>
        <v>0</v>
      </c>
    </row>
    <row r="619" spans="1:10">
      <c r="A619" s="111"/>
      <c r="B619" s="112"/>
      <c r="C619" s="113"/>
      <c r="D619" s="114"/>
      <c r="E619" s="97"/>
      <c r="F619" s="114"/>
      <c r="G619" s="115"/>
      <c r="H619" s="114"/>
      <c r="I619" s="91">
        <f>VLOOKUP(B619,工作表9!$G$1:$H$142,2,FALSE)</f>
        <v>0</v>
      </c>
      <c r="J619" s="91">
        <f t="shared" si="9"/>
        <v>0</v>
      </c>
    </row>
    <row r="620" spans="1:10">
      <c r="A620" s="111"/>
      <c r="B620" s="112"/>
      <c r="C620" s="113"/>
      <c r="D620" s="114"/>
      <c r="E620" s="97"/>
      <c r="F620" s="114"/>
      <c r="G620" s="115"/>
      <c r="H620" s="114"/>
      <c r="I620" s="91">
        <f>VLOOKUP(B620,工作表9!$G$1:$H$142,2,FALSE)</f>
        <v>0</v>
      </c>
      <c r="J620" s="91">
        <f t="shared" si="9"/>
        <v>0</v>
      </c>
    </row>
    <row r="621" spans="1:10">
      <c r="A621" s="111"/>
      <c r="B621" s="112"/>
      <c r="C621" s="113"/>
      <c r="D621" s="114"/>
      <c r="E621" s="97"/>
      <c r="F621" s="114"/>
      <c r="G621" s="115"/>
      <c r="H621" s="114"/>
      <c r="I621" s="91">
        <f>VLOOKUP(B621,工作表9!$G$1:$H$142,2,FALSE)</f>
        <v>0</v>
      </c>
      <c r="J621" s="91">
        <f t="shared" si="9"/>
        <v>0</v>
      </c>
    </row>
    <row r="622" spans="1:10">
      <c r="A622" s="111"/>
      <c r="B622" s="112"/>
      <c r="C622" s="113"/>
      <c r="D622" s="114"/>
      <c r="E622" s="97"/>
      <c r="F622" s="114"/>
      <c r="G622" s="115"/>
      <c r="H622" s="114"/>
      <c r="I622" s="91">
        <f>VLOOKUP(B622,工作表9!$G$1:$H$142,2,FALSE)</f>
        <v>0</v>
      </c>
      <c r="J622" s="91">
        <f t="shared" si="9"/>
        <v>0</v>
      </c>
    </row>
    <row r="623" spans="1:10">
      <c r="A623" s="111"/>
      <c r="B623" s="112"/>
      <c r="C623" s="113"/>
      <c r="D623" s="114"/>
      <c r="E623" s="97"/>
      <c r="F623" s="114"/>
      <c r="G623" s="115"/>
      <c r="H623" s="114"/>
      <c r="I623" s="91">
        <f>VLOOKUP(B623,工作表9!$G$1:$H$142,2,FALSE)</f>
        <v>0</v>
      </c>
      <c r="J623" s="91">
        <f t="shared" si="9"/>
        <v>0</v>
      </c>
    </row>
    <row r="624" spans="1:10">
      <c r="A624" s="111"/>
      <c r="B624" s="112"/>
      <c r="C624" s="113"/>
      <c r="D624" s="114"/>
      <c r="E624" s="97"/>
      <c r="F624" s="114"/>
      <c r="G624" s="115"/>
      <c r="H624" s="114"/>
      <c r="I624" s="91">
        <f>VLOOKUP(B624,工作表9!$G$1:$H$142,2,FALSE)</f>
        <v>0</v>
      </c>
      <c r="J624" s="91">
        <f t="shared" si="9"/>
        <v>0</v>
      </c>
    </row>
    <row r="625" spans="1:10">
      <c r="A625" s="111"/>
      <c r="B625" s="112"/>
      <c r="C625" s="113"/>
      <c r="D625" s="114"/>
      <c r="E625" s="97"/>
      <c r="F625" s="114"/>
      <c r="G625" s="115"/>
      <c r="H625" s="114"/>
      <c r="I625" s="91">
        <f>VLOOKUP(B625,工作表9!$G$1:$H$142,2,FALSE)</f>
        <v>0</v>
      </c>
      <c r="J625" s="91">
        <f t="shared" si="9"/>
        <v>0</v>
      </c>
    </row>
    <row r="626" spans="1:10">
      <c r="A626" s="111"/>
      <c r="B626" s="112"/>
      <c r="C626" s="113"/>
      <c r="D626" s="114"/>
      <c r="E626" s="97"/>
      <c r="F626" s="114"/>
      <c r="G626" s="115"/>
      <c r="H626" s="114"/>
      <c r="I626" s="91">
        <f>VLOOKUP(B626,工作表9!$G$1:$H$142,2,FALSE)</f>
        <v>0</v>
      </c>
      <c r="J626" s="91">
        <f t="shared" si="9"/>
        <v>0</v>
      </c>
    </row>
    <row r="627" spans="1:10">
      <c r="A627" s="111"/>
      <c r="B627" s="112"/>
      <c r="C627" s="113"/>
      <c r="D627" s="114"/>
      <c r="E627" s="97"/>
      <c r="F627" s="114"/>
      <c r="G627" s="115"/>
      <c r="H627" s="114"/>
      <c r="I627" s="91">
        <f>VLOOKUP(B627,工作表9!$G$1:$H$142,2,FALSE)</f>
        <v>0</v>
      </c>
      <c r="J627" s="91">
        <f t="shared" si="9"/>
        <v>0</v>
      </c>
    </row>
    <row r="628" spans="1:10">
      <c r="A628" s="111"/>
      <c r="B628" s="112"/>
      <c r="C628" s="113"/>
      <c r="D628" s="114"/>
      <c r="E628" s="97"/>
      <c r="F628" s="114"/>
      <c r="G628" s="115"/>
      <c r="H628" s="114"/>
      <c r="I628" s="91">
        <f>VLOOKUP(B628,工作表9!$G$1:$H$142,2,FALSE)</f>
        <v>0</v>
      </c>
      <c r="J628" s="91">
        <f t="shared" si="9"/>
        <v>0</v>
      </c>
    </row>
    <row r="629" spans="1:10">
      <c r="A629" s="111"/>
      <c r="B629" s="112"/>
      <c r="C629" s="113"/>
      <c r="D629" s="114"/>
      <c r="E629" s="97"/>
      <c r="F629" s="114"/>
      <c r="G629" s="115"/>
      <c r="H629" s="114"/>
      <c r="I629" s="91">
        <f>VLOOKUP(B629,工作表9!$G$1:$H$142,2,FALSE)</f>
        <v>0</v>
      </c>
      <c r="J629" s="91">
        <f t="shared" si="9"/>
        <v>0</v>
      </c>
    </row>
    <row r="630" spans="1:10">
      <c r="A630" s="111"/>
      <c r="B630" s="112"/>
      <c r="C630" s="113"/>
      <c r="D630" s="114"/>
      <c r="E630" s="97"/>
      <c r="F630" s="114"/>
      <c r="G630" s="115"/>
      <c r="H630" s="114"/>
      <c r="I630" s="91">
        <f>VLOOKUP(B630,工作表9!$G$1:$H$142,2,FALSE)</f>
        <v>0</v>
      </c>
      <c r="J630" s="91">
        <f t="shared" si="9"/>
        <v>0</v>
      </c>
    </row>
    <row r="631" spans="1:10">
      <c r="A631" s="111"/>
      <c r="B631" s="112"/>
      <c r="C631" s="113"/>
      <c r="D631" s="114"/>
      <c r="E631" s="97"/>
      <c r="F631" s="114"/>
      <c r="G631" s="115"/>
      <c r="H631" s="114"/>
      <c r="I631" s="91">
        <f>VLOOKUP(B631,工作表9!$G$1:$H$142,2,FALSE)</f>
        <v>0</v>
      </c>
      <c r="J631" s="91">
        <f t="shared" si="9"/>
        <v>0</v>
      </c>
    </row>
    <row r="632" spans="1:10">
      <c r="A632" s="111"/>
      <c r="B632" s="112"/>
      <c r="C632" s="113"/>
      <c r="D632" s="114"/>
      <c r="E632" s="97"/>
      <c r="F632" s="114"/>
      <c r="G632" s="115"/>
      <c r="H632" s="114"/>
      <c r="I632" s="91">
        <f>VLOOKUP(B632,工作表9!$G$1:$H$142,2,FALSE)</f>
        <v>0</v>
      </c>
      <c r="J632" s="91">
        <f t="shared" si="9"/>
        <v>0</v>
      </c>
    </row>
    <row r="633" spans="1:10">
      <c r="A633" s="111"/>
      <c r="B633" s="112"/>
      <c r="C633" s="113"/>
      <c r="D633" s="114"/>
      <c r="E633" s="97"/>
      <c r="F633" s="114"/>
      <c r="G633" s="115"/>
      <c r="H633" s="114"/>
      <c r="I633" s="91">
        <f>VLOOKUP(B633,工作表9!$G$1:$H$142,2,FALSE)</f>
        <v>0</v>
      </c>
      <c r="J633" s="91">
        <f t="shared" si="9"/>
        <v>0</v>
      </c>
    </row>
    <row r="634" spans="1:10">
      <c r="A634" s="111"/>
      <c r="B634" s="112"/>
      <c r="C634" s="113"/>
      <c r="D634" s="114"/>
      <c r="E634" s="97"/>
      <c r="F634" s="114"/>
      <c r="G634" s="115"/>
      <c r="H634" s="114"/>
      <c r="I634" s="91">
        <f>VLOOKUP(B634,工作表9!$G$1:$H$142,2,FALSE)</f>
        <v>0</v>
      </c>
      <c r="J634" s="91">
        <f t="shared" si="9"/>
        <v>0</v>
      </c>
    </row>
    <row r="635" spans="1:10">
      <c r="A635" s="111"/>
      <c r="B635" s="112"/>
      <c r="C635" s="113"/>
      <c r="D635" s="114"/>
      <c r="E635" s="97"/>
      <c r="F635" s="114"/>
      <c r="G635" s="115"/>
      <c r="H635" s="114"/>
      <c r="I635" s="91">
        <f>VLOOKUP(B635,工作表9!$G$1:$H$142,2,FALSE)</f>
        <v>0</v>
      </c>
      <c r="J635" s="91">
        <f t="shared" si="9"/>
        <v>0</v>
      </c>
    </row>
    <row r="636" spans="1:10">
      <c r="A636" s="111"/>
      <c r="B636" s="112"/>
      <c r="C636" s="113"/>
      <c r="D636" s="114"/>
      <c r="E636" s="97"/>
      <c r="F636" s="114"/>
      <c r="G636" s="115"/>
      <c r="H636" s="114"/>
      <c r="I636" s="91">
        <f>VLOOKUP(B636,工作表9!$G$1:$H$142,2,FALSE)</f>
        <v>0</v>
      </c>
      <c r="J636" s="91">
        <f t="shared" si="9"/>
        <v>0</v>
      </c>
    </row>
    <row r="637" spans="1:10">
      <c r="A637" s="111"/>
      <c r="B637" s="112"/>
      <c r="C637" s="113"/>
      <c r="D637" s="114"/>
      <c r="E637" s="97"/>
      <c r="F637" s="114"/>
      <c r="G637" s="115"/>
      <c r="H637" s="114"/>
      <c r="I637" s="91">
        <f>VLOOKUP(B637,工作表9!$G$1:$H$142,2,FALSE)</f>
        <v>0</v>
      </c>
      <c r="J637" s="91">
        <f t="shared" si="9"/>
        <v>0</v>
      </c>
    </row>
    <row r="638" spans="1:10">
      <c r="A638" s="111"/>
      <c r="B638" s="112"/>
      <c r="C638" s="113"/>
      <c r="D638" s="114"/>
      <c r="E638" s="97"/>
      <c r="F638" s="114"/>
      <c r="G638" s="115"/>
      <c r="H638" s="114"/>
      <c r="I638" s="91">
        <f>VLOOKUP(B638,工作表9!$G$1:$H$142,2,FALSE)</f>
        <v>0</v>
      </c>
      <c r="J638" s="91">
        <f t="shared" si="9"/>
        <v>0</v>
      </c>
    </row>
    <row r="639" spans="1:10">
      <c r="A639" s="111"/>
      <c r="B639" s="112"/>
      <c r="C639" s="113"/>
      <c r="D639" s="114"/>
      <c r="E639" s="97"/>
      <c r="F639" s="114"/>
      <c r="G639" s="115"/>
      <c r="H639" s="114"/>
      <c r="I639" s="91">
        <f>VLOOKUP(B639,工作表9!$G$1:$H$142,2,FALSE)</f>
        <v>0</v>
      </c>
      <c r="J639" s="91">
        <f t="shared" si="9"/>
        <v>0</v>
      </c>
    </row>
    <row r="640" spans="1:10">
      <c r="A640" s="111"/>
      <c r="B640" s="112"/>
      <c r="C640" s="113"/>
      <c r="D640" s="114"/>
      <c r="E640" s="97"/>
      <c r="F640" s="114"/>
      <c r="G640" s="115"/>
      <c r="H640" s="114"/>
      <c r="I640" s="91">
        <f>VLOOKUP(B640,工作表9!$G$1:$H$142,2,FALSE)</f>
        <v>0</v>
      </c>
      <c r="J640" s="91">
        <f t="shared" si="9"/>
        <v>0</v>
      </c>
    </row>
    <row r="641" spans="1:10">
      <c r="A641" s="111"/>
      <c r="B641" s="112"/>
      <c r="C641" s="113"/>
      <c r="D641" s="114"/>
      <c r="E641" s="97"/>
      <c r="F641" s="114"/>
      <c r="G641" s="115"/>
      <c r="H641" s="114"/>
      <c r="I641" s="91">
        <f>VLOOKUP(B641,工作表9!$G$1:$H$142,2,FALSE)</f>
        <v>0</v>
      </c>
      <c r="J641" s="91">
        <f t="shared" si="9"/>
        <v>0</v>
      </c>
    </row>
    <row r="642" spans="1:10">
      <c r="A642" s="111"/>
      <c r="B642" s="112"/>
      <c r="C642" s="113"/>
      <c r="D642" s="114"/>
      <c r="E642" s="97"/>
      <c r="F642" s="114"/>
      <c r="G642" s="115"/>
      <c r="H642" s="114"/>
      <c r="I642" s="91">
        <f>VLOOKUP(B642,工作表9!$G$1:$H$142,2,FALSE)</f>
        <v>0</v>
      </c>
      <c r="J642" s="91">
        <f t="shared" si="9"/>
        <v>0</v>
      </c>
    </row>
    <row r="643" spans="1:10">
      <c r="A643" s="111"/>
      <c r="B643" s="112"/>
      <c r="C643" s="113"/>
      <c r="D643" s="114"/>
      <c r="E643" s="97"/>
      <c r="F643" s="114"/>
      <c r="G643" s="115"/>
      <c r="H643" s="114"/>
      <c r="I643" s="91">
        <f>VLOOKUP(B643,工作表9!$G$1:$H$142,2,FALSE)</f>
        <v>0</v>
      </c>
      <c r="J643" s="91">
        <f t="shared" si="9"/>
        <v>0</v>
      </c>
    </row>
    <row r="644" spans="1:10">
      <c r="A644" s="111"/>
      <c r="B644" s="112"/>
      <c r="C644" s="113"/>
      <c r="D644" s="114"/>
      <c r="E644" s="97"/>
      <c r="F644" s="114"/>
      <c r="G644" s="115"/>
      <c r="H644" s="114"/>
      <c r="I644" s="91">
        <f>VLOOKUP(B644,工作表9!$G$1:$H$142,2,FALSE)</f>
        <v>0</v>
      </c>
      <c r="J644" s="91">
        <f t="shared" si="9"/>
        <v>0</v>
      </c>
    </row>
    <row r="645" spans="1:10">
      <c r="A645" s="111"/>
      <c r="B645" s="112"/>
      <c r="C645" s="113"/>
      <c r="D645" s="114"/>
      <c r="E645" s="97"/>
      <c r="F645" s="114"/>
      <c r="G645" s="115"/>
      <c r="H645" s="114"/>
      <c r="I645" s="91">
        <f>VLOOKUP(B645,工作表9!$G$1:$H$142,2,FALSE)</f>
        <v>0</v>
      </c>
      <c r="J645" s="91">
        <f t="shared" si="9"/>
        <v>0</v>
      </c>
    </row>
    <row r="646" spans="1:10">
      <c r="A646" s="111"/>
      <c r="B646" s="112"/>
      <c r="C646" s="113"/>
      <c r="D646" s="114"/>
      <c r="E646" s="97"/>
      <c r="F646" s="114"/>
      <c r="G646" s="115"/>
      <c r="H646" s="114"/>
      <c r="I646" s="91">
        <f>VLOOKUP(B646,工作表9!$G$1:$H$142,2,FALSE)</f>
        <v>0</v>
      </c>
      <c r="J646" s="91">
        <f t="shared" ref="J646:J709" si="10">C646*I646</f>
        <v>0</v>
      </c>
    </row>
    <row r="647" spans="1:10">
      <c r="A647" s="111"/>
      <c r="B647" s="112"/>
      <c r="C647" s="113"/>
      <c r="D647" s="114"/>
      <c r="E647" s="97"/>
      <c r="F647" s="114"/>
      <c r="G647" s="115"/>
      <c r="H647" s="114"/>
      <c r="I647" s="91">
        <f>VLOOKUP(B647,工作表9!$G$1:$H$142,2,FALSE)</f>
        <v>0</v>
      </c>
      <c r="J647" s="91">
        <f t="shared" si="10"/>
        <v>0</v>
      </c>
    </row>
    <row r="648" spans="1:10">
      <c r="A648" s="111"/>
      <c r="B648" s="112"/>
      <c r="C648" s="113"/>
      <c r="D648" s="114"/>
      <c r="E648" s="97"/>
      <c r="F648" s="114"/>
      <c r="G648" s="115"/>
      <c r="H648" s="114"/>
      <c r="I648" s="91">
        <f>VLOOKUP(B648,工作表9!$G$1:$H$142,2,FALSE)</f>
        <v>0</v>
      </c>
      <c r="J648" s="91">
        <f t="shared" si="10"/>
        <v>0</v>
      </c>
    </row>
    <row r="649" spans="1:10">
      <c r="A649" s="111"/>
      <c r="B649" s="112"/>
      <c r="C649" s="113"/>
      <c r="D649" s="114"/>
      <c r="E649" s="97"/>
      <c r="F649" s="114"/>
      <c r="G649" s="115"/>
      <c r="H649" s="114"/>
      <c r="I649" s="91">
        <f>VLOOKUP(B649,工作表9!$G$1:$H$142,2,FALSE)</f>
        <v>0</v>
      </c>
      <c r="J649" s="91">
        <f t="shared" si="10"/>
        <v>0</v>
      </c>
    </row>
    <row r="650" spans="1:10">
      <c r="A650" s="111"/>
      <c r="B650" s="112"/>
      <c r="C650" s="113"/>
      <c r="D650" s="114"/>
      <c r="E650" s="97"/>
      <c r="F650" s="114"/>
      <c r="G650" s="115"/>
      <c r="H650" s="114"/>
      <c r="I650" s="91">
        <f>VLOOKUP(B650,工作表9!$G$1:$H$142,2,FALSE)</f>
        <v>0</v>
      </c>
      <c r="J650" s="91">
        <f t="shared" si="10"/>
        <v>0</v>
      </c>
    </row>
    <row r="651" spans="1:10">
      <c r="A651" s="111"/>
      <c r="B651" s="112"/>
      <c r="C651" s="113"/>
      <c r="D651" s="114"/>
      <c r="E651" s="97"/>
      <c r="F651" s="114"/>
      <c r="G651" s="115"/>
      <c r="H651" s="114"/>
      <c r="I651" s="91">
        <f>VLOOKUP(B651,工作表9!$G$1:$H$142,2,FALSE)</f>
        <v>0</v>
      </c>
      <c r="J651" s="91">
        <f t="shared" si="10"/>
        <v>0</v>
      </c>
    </row>
    <row r="652" spans="1:10">
      <c r="A652" s="111"/>
      <c r="B652" s="112"/>
      <c r="C652" s="113"/>
      <c r="D652" s="114"/>
      <c r="E652" s="97"/>
      <c r="F652" s="114"/>
      <c r="G652" s="115"/>
      <c r="H652" s="114"/>
      <c r="I652" s="91">
        <f>VLOOKUP(B652,工作表9!$G$1:$H$142,2,FALSE)</f>
        <v>0</v>
      </c>
      <c r="J652" s="91">
        <f t="shared" si="10"/>
        <v>0</v>
      </c>
    </row>
    <row r="653" spans="1:10">
      <c r="A653" s="111"/>
      <c r="B653" s="112"/>
      <c r="C653" s="113"/>
      <c r="D653" s="114"/>
      <c r="E653" s="97"/>
      <c r="F653" s="114"/>
      <c r="G653" s="115"/>
      <c r="H653" s="114"/>
      <c r="I653" s="91">
        <f>VLOOKUP(B653,工作表9!$G$1:$H$142,2,FALSE)</f>
        <v>0</v>
      </c>
      <c r="J653" s="91">
        <f t="shared" si="10"/>
        <v>0</v>
      </c>
    </row>
    <row r="654" spans="1:10">
      <c r="A654" s="111"/>
      <c r="B654" s="112"/>
      <c r="C654" s="113"/>
      <c r="D654" s="114"/>
      <c r="E654" s="97"/>
      <c r="F654" s="114"/>
      <c r="G654" s="115"/>
      <c r="H654" s="114"/>
      <c r="I654" s="91">
        <f>VLOOKUP(B654,工作表9!$G$1:$H$142,2,FALSE)</f>
        <v>0</v>
      </c>
      <c r="J654" s="91">
        <f t="shared" si="10"/>
        <v>0</v>
      </c>
    </row>
    <row r="655" spans="1:10">
      <c r="A655" s="111"/>
      <c r="B655" s="112"/>
      <c r="C655" s="113"/>
      <c r="D655" s="114"/>
      <c r="E655" s="97"/>
      <c r="F655" s="114"/>
      <c r="G655" s="115"/>
      <c r="H655" s="114"/>
      <c r="I655" s="91">
        <f>VLOOKUP(B655,工作表9!$G$1:$H$142,2,FALSE)</f>
        <v>0</v>
      </c>
      <c r="J655" s="91">
        <f t="shared" si="10"/>
        <v>0</v>
      </c>
    </row>
    <row r="656" spans="1:10">
      <c r="A656" s="111"/>
      <c r="B656" s="112"/>
      <c r="C656" s="113"/>
      <c r="D656" s="114"/>
      <c r="E656" s="97"/>
      <c r="F656" s="114"/>
      <c r="G656" s="115"/>
      <c r="H656" s="114"/>
      <c r="I656" s="91">
        <f>VLOOKUP(B656,工作表9!$G$1:$H$142,2,FALSE)</f>
        <v>0</v>
      </c>
      <c r="J656" s="91">
        <f t="shared" si="10"/>
        <v>0</v>
      </c>
    </row>
    <row r="657" spans="1:10">
      <c r="A657" s="111"/>
      <c r="B657" s="112"/>
      <c r="C657" s="113"/>
      <c r="D657" s="114"/>
      <c r="E657" s="97"/>
      <c r="F657" s="114"/>
      <c r="G657" s="115"/>
      <c r="H657" s="114"/>
      <c r="I657" s="91">
        <f>VLOOKUP(B657,工作表9!$G$1:$H$142,2,FALSE)</f>
        <v>0</v>
      </c>
      <c r="J657" s="91">
        <f t="shared" si="10"/>
        <v>0</v>
      </c>
    </row>
    <row r="658" spans="1:10">
      <c r="A658" s="111"/>
      <c r="B658" s="112"/>
      <c r="C658" s="113"/>
      <c r="D658" s="114"/>
      <c r="E658" s="97"/>
      <c r="F658" s="114"/>
      <c r="G658" s="115"/>
      <c r="H658" s="114"/>
      <c r="I658" s="91">
        <f>VLOOKUP(B658,工作表9!$G$1:$H$142,2,FALSE)</f>
        <v>0</v>
      </c>
      <c r="J658" s="91">
        <f t="shared" si="10"/>
        <v>0</v>
      </c>
    </row>
    <row r="659" spans="1:10">
      <c r="A659" s="111"/>
      <c r="B659" s="112"/>
      <c r="C659" s="113"/>
      <c r="D659" s="114"/>
      <c r="E659" s="97"/>
      <c r="F659" s="114"/>
      <c r="G659" s="115"/>
      <c r="H659" s="114"/>
      <c r="I659" s="91">
        <f>VLOOKUP(B659,工作表9!$G$1:$H$142,2,FALSE)</f>
        <v>0</v>
      </c>
      <c r="J659" s="91">
        <f t="shared" si="10"/>
        <v>0</v>
      </c>
    </row>
    <row r="660" spans="1:10">
      <c r="A660" s="111"/>
      <c r="B660" s="112"/>
      <c r="C660" s="113"/>
      <c r="D660" s="114"/>
      <c r="E660" s="97"/>
      <c r="F660" s="114"/>
      <c r="G660" s="115"/>
      <c r="H660" s="114"/>
      <c r="I660" s="91">
        <f>VLOOKUP(B660,工作表9!$G$1:$H$142,2,FALSE)</f>
        <v>0</v>
      </c>
      <c r="J660" s="91">
        <f t="shared" si="10"/>
        <v>0</v>
      </c>
    </row>
    <row r="661" spans="1:10">
      <c r="A661" s="111"/>
      <c r="B661" s="112"/>
      <c r="C661" s="113"/>
      <c r="D661" s="114"/>
      <c r="E661" s="97"/>
      <c r="F661" s="114"/>
      <c r="G661" s="115"/>
      <c r="H661" s="114"/>
      <c r="I661" s="91">
        <f>VLOOKUP(B661,工作表9!$G$1:$H$142,2,FALSE)</f>
        <v>0</v>
      </c>
      <c r="J661" s="91">
        <f t="shared" si="10"/>
        <v>0</v>
      </c>
    </row>
    <row r="662" spans="1:10">
      <c r="A662" s="111"/>
      <c r="B662" s="112"/>
      <c r="C662" s="113"/>
      <c r="D662" s="114"/>
      <c r="E662" s="97"/>
      <c r="F662" s="114"/>
      <c r="G662" s="115"/>
      <c r="H662" s="114"/>
      <c r="I662" s="91">
        <f>VLOOKUP(B662,工作表9!$G$1:$H$142,2,FALSE)</f>
        <v>0</v>
      </c>
      <c r="J662" s="91">
        <f t="shared" si="10"/>
        <v>0</v>
      </c>
    </row>
    <row r="663" spans="1:10">
      <c r="A663" s="111"/>
      <c r="B663" s="112"/>
      <c r="C663" s="113"/>
      <c r="D663" s="114"/>
      <c r="E663" s="97"/>
      <c r="F663" s="114"/>
      <c r="G663" s="115"/>
      <c r="H663" s="114"/>
      <c r="I663" s="91">
        <f>VLOOKUP(B663,工作表9!$G$1:$H$142,2,FALSE)</f>
        <v>0</v>
      </c>
      <c r="J663" s="91">
        <f t="shared" si="10"/>
        <v>0</v>
      </c>
    </row>
    <row r="664" spans="1:10">
      <c r="A664" s="111"/>
      <c r="B664" s="112"/>
      <c r="C664" s="113"/>
      <c r="D664" s="114"/>
      <c r="E664" s="97"/>
      <c r="F664" s="114"/>
      <c r="G664" s="115"/>
      <c r="H664" s="114"/>
      <c r="I664" s="91">
        <f>VLOOKUP(B664,工作表9!$G$1:$H$142,2,FALSE)</f>
        <v>0</v>
      </c>
      <c r="J664" s="91">
        <f t="shared" si="10"/>
        <v>0</v>
      </c>
    </row>
    <row r="665" spans="1:10">
      <c r="A665" s="111"/>
      <c r="B665" s="112"/>
      <c r="C665" s="113"/>
      <c r="D665" s="114"/>
      <c r="E665" s="97"/>
      <c r="F665" s="114"/>
      <c r="G665" s="115"/>
      <c r="H665" s="114"/>
      <c r="I665" s="91">
        <f>VLOOKUP(B665,工作表9!$G$1:$H$142,2,FALSE)</f>
        <v>0</v>
      </c>
      <c r="J665" s="91">
        <f t="shared" si="10"/>
        <v>0</v>
      </c>
    </row>
    <row r="666" spans="1:10">
      <c r="A666" s="111"/>
      <c r="B666" s="112"/>
      <c r="C666" s="113"/>
      <c r="D666" s="114"/>
      <c r="E666" s="97"/>
      <c r="F666" s="114"/>
      <c r="G666" s="115"/>
      <c r="H666" s="114"/>
      <c r="I666" s="91">
        <f>VLOOKUP(B666,工作表9!$G$1:$H$142,2,FALSE)</f>
        <v>0</v>
      </c>
      <c r="J666" s="91">
        <f t="shared" si="10"/>
        <v>0</v>
      </c>
    </row>
    <row r="667" spans="1:10">
      <c r="A667" s="111"/>
      <c r="B667" s="112"/>
      <c r="C667" s="113"/>
      <c r="D667" s="114"/>
      <c r="E667" s="97"/>
      <c r="F667" s="114"/>
      <c r="G667" s="115"/>
      <c r="H667" s="114"/>
      <c r="I667" s="91">
        <f>VLOOKUP(B667,工作表9!$G$1:$H$142,2,FALSE)</f>
        <v>0</v>
      </c>
      <c r="J667" s="91">
        <f t="shared" si="10"/>
        <v>0</v>
      </c>
    </row>
    <row r="668" spans="1:10">
      <c r="A668" s="111"/>
      <c r="B668" s="112"/>
      <c r="C668" s="113"/>
      <c r="D668" s="114"/>
      <c r="E668" s="97"/>
      <c r="F668" s="114"/>
      <c r="G668" s="115"/>
      <c r="H668" s="114"/>
      <c r="I668" s="91">
        <f>VLOOKUP(B668,工作表9!$G$1:$H$142,2,FALSE)</f>
        <v>0</v>
      </c>
      <c r="J668" s="91">
        <f t="shared" si="10"/>
        <v>0</v>
      </c>
    </row>
    <row r="669" spans="1:10">
      <c r="A669" s="111"/>
      <c r="B669" s="112"/>
      <c r="C669" s="113"/>
      <c r="D669" s="114"/>
      <c r="E669" s="97"/>
      <c r="F669" s="114"/>
      <c r="G669" s="115"/>
      <c r="H669" s="114"/>
      <c r="I669" s="91">
        <f>VLOOKUP(B669,工作表9!$G$1:$H$142,2,FALSE)</f>
        <v>0</v>
      </c>
      <c r="J669" s="91">
        <f t="shared" si="10"/>
        <v>0</v>
      </c>
    </row>
    <row r="670" spans="1:10">
      <c r="A670" s="111"/>
      <c r="B670" s="112"/>
      <c r="C670" s="113"/>
      <c r="D670" s="114"/>
      <c r="E670" s="97"/>
      <c r="F670" s="114"/>
      <c r="G670" s="115"/>
      <c r="H670" s="114"/>
      <c r="I670" s="91">
        <f>VLOOKUP(B670,工作表9!$G$1:$H$142,2,FALSE)</f>
        <v>0</v>
      </c>
      <c r="J670" s="91">
        <f t="shared" si="10"/>
        <v>0</v>
      </c>
    </row>
    <row r="671" spans="1:10">
      <c r="A671" s="111"/>
      <c r="B671" s="112"/>
      <c r="C671" s="113"/>
      <c r="D671" s="114"/>
      <c r="E671" s="97"/>
      <c r="F671" s="114"/>
      <c r="G671" s="115"/>
      <c r="H671" s="114"/>
      <c r="I671" s="91">
        <f>VLOOKUP(B671,工作表9!$G$1:$H$142,2,FALSE)</f>
        <v>0</v>
      </c>
      <c r="J671" s="91">
        <f t="shared" si="10"/>
        <v>0</v>
      </c>
    </row>
    <row r="672" spans="1:10">
      <c r="A672" s="111"/>
      <c r="B672" s="112"/>
      <c r="C672" s="113"/>
      <c r="D672" s="114"/>
      <c r="E672" s="97"/>
      <c r="F672" s="114"/>
      <c r="G672" s="115"/>
      <c r="H672" s="114"/>
      <c r="I672" s="91">
        <f>VLOOKUP(B672,工作表9!$G$1:$H$142,2,FALSE)</f>
        <v>0</v>
      </c>
      <c r="J672" s="91">
        <f t="shared" si="10"/>
        <v>0</v>
      </c>
    </row>
    <row r="673" spans="1:10">
      <c r="A673" s="111"/>
      <c r="B673" s="112"/>
      <c r="C673" s="113"/>
      <c r="D673" s="114"/>
      <c r="E673" s="97"/>
      <c r="F673" s="114"/>
      <c r="G673" s="115"/>
      <c r="H673" s="114"/>
      <c r="I673" s="91">
        <f>VLOOKUP(B673,工作表9!$G$1:$H$142,2,FALSE)</f>
        <v>0</v>
      </c>
      <c r="J673" s="91">
        <f t="shared" si="10"/>
        <v>0</v>
      </c>
    </row>
    <row r="674" spans="1:10">
      <c r="A674" s="111"/>
      <c r="B674" s="112"/>
      <c r="C674" s="113"/>
      <c r="D674" s="114"/>
      <c r="E674" s="97"/>
      <c r="F674" s="114"/>
      <c r="G674" s="115"/>
      <c r="H674" s="114"/>
      <c r="I674" s="91">
        <f>VLOOKUP(B674,工作表9!$G$1:$H$142,2,FALSE)</f>
        <v>0</v>
      </c>
      <c r="J674" s="91">
        <f t="shared" si="10"/>
        <v>0</v>
      </c>
    </row>
    <row r="675" spans="1:10">
      <c r="A675" s="111"/>
      <c r="B675" s="112"/>
      <c r="C675" s="113"/>
      <c r="D675" s="114"/>
      <c r="E675" s="97"/>
      <c r="F675" s="114"/>
      <c r="G675" s="115"/>
      <c r="H675" s="114"/>
      <c r="I675" s="91">
        <f>VLOOKUP(B675,工作表9!$G$1:$H$142,2,FALSE)</f>
        <v>0</v>
      </c>
      <c r="J675" s="91">
        <f t="shared" si="10"/>
        <v>0</v>
      </c>
    </row>
    <row r="676" spans="1:10">
      <c r="A676" s="111"/>
      <c r="B676" s="112"/>
      <c r="C676" s="113"/>
      <c r="D676" s="114"/>
      <c r="E676" s="97"/>
      <c r="F676" s="114"/>
      <c r="G676" s="115"/>
      <c r="H676" s="114"/>
      <c r="I676" s="91">
        <f>VLOOKUP(B676,工作表9!$G$1:$H$142,2,FALSE)</f>
        <v>0</v>
      </c>
      <c r="J676" s="91">
        <f t="shared" si="10"/>
        <v>0</v>
      </c>
    </row>
    <row r="677" spans="1:10">
      <c r="A677" s="111"/>
      <c r="B677" s="112"/>
      <c r="C677" s="113"/>
      <c r="D677" s="114"/>
      <c r="E677" s="97"/>
      <c r="F677" s="114"/>
      <c r="G677" s="115"/>
      <c r="H677" s="114"/>
      <c r="I677" s="91">
        <f>VLOOKUP(B677,工作表9!$G$1:$H$142,2,FALSE)</f>
        <v>0</v>
      </c>
      <c r="J677" s="91">
        <f t="shared" si="10"/>
        <v>0</v>
      </c>
    </row>
    <row r="678" spans="1:10">
      <c r="A678" s="111"/>
      <c r="B678" s="112"/>
      <c r="C678" s="113"/>
      <c r="D678" s="114"/>
      <c r="E678" s="97"/>
      <c r="F678" s="114"/>
      <c r="G678" s="115"/>
      <c r="H678" s="114"/>
      <c r="I678" s="91">
        <f>VLOOKUP(B678,工作表9!$G$1:$H$142,2,FALSE)</f>
        <v>0</v>
      </c>
      <c r="J678" s="91">
        <f t="shared" si="10"/>
        <v>0</v>
      </c>
    </row>
    <row r="679" spans="1:10">
      <c r="A679" s="111"/>
      <c r="B679" s="112"/>
      <c r="C679" s="113"/>
      <c r="D679" s="114"/>
      <c r="E679" s="97"/>
      <c r="F679" s="114"/>
      <c r="G679" s="115"/>
      <c r="H679" s="114"/>
      <c r="I679" s="91">
        <f>VLOOKUP(B679,工作表9!$G$1:$H$142,2,FALSE)</f>
        <v>0</v>
      </c>
      <c r="J679" s="91">
        <f t="shared" si="10"/>
        <v>0</v>
      </c>
    </row>
    <row r="680" spans="1:10">
      <c r="A680" s="111"/>
      <c r="B680" s="112"/>
      <c r="C680" s="113"/>
      <c r="D680" s="114"/>
      <c r="E680" s="97"/>
      <c r="F680" s="114"/>
      <c r="G680" s="115"/>
      <c r="H680" s="114"/>
      <c r="I680" s="91">
        <f>VLOOKUP(B680,工作表9!$G$1:$H$142,2,FALSE)</f>
        <v>0</v>
      </c>
      <c r="J680" s="91">
        <f t="shared" si="10"/>
        <v>0</v>
      </c>
    </row>
    <row r="681" spans="1:10">
      <c r="A681" s="111"/>
      <c r="B681" s="112"/>
      <c r="C681" s="113"/>
      <c r="D681" s="114"/>
      <c r="E681" s="97"/>
      <c r="F681" s="114"/>
      <c r="G681" s="115"/>
      <c r="H681" s="114"/>
      <c r="I681" s="91">
        <f>VLOOKUP(B681,工作表9!$G$1:$H$142,2,FALSE)</f>
        <v>0</v>
      </c>
      <c r="J681" s="91">
        <f t="shared" si="10"/>
        <v>0</v>
      </c>
    </row>
    <row r="682" spans="1:10">
      <c r="A682" s="111"/>
      <c r="B682" s="112"/>
      <c r="C682" s="113"/>
      <c r="D682" s="114"/>
      <c r="E682" s="97"/>
      <c r="F682" s="114"/>
      <c r="G682" s="115"/>
      <c r="H682" s="114"/>
      <c r="I682" s="91">
        <f>VLOOKUP(B682,工作表9!$G$1:$H$142,2,FALSE)</f>
        <v>0</v>
      </c>
      <c r="J682" s="91">
        <f t="shared" si="10"/>
        <v>0</v>
      </c>
    </row>
    <row r="683" spans="1:10">
      <c r="A683" s="111"/>
      <c r="B683" s="112"/>
      <c r="C683" s="113"/>
      <c r="D683" s="114"/>
      <c r="E683" s="97"/>
      <c r="F683" s="114"/>
      <c r="G683" s="115"/>
      <c r="H683" s="114"/>
      <c r="I683" s="91">
        <f>VLOOKUP(B683,工作表9!$G$1:$H$142,2,FALSE)</f>
        <v>0</v>
      </c>
      <c r="J683" s="91">
        <f t="shared" si="10"/>
        <v>0</v>
      </c>
    </row>
    <row r="684" spans="1:10">
      <c r="A684" s="111"/>
      <c r="B684" s="112"/>
      <c r="C684" s="113"/>
      <c r="D684" s="114"/>
      <c r="E684" s="97"/>
      <c r="F684" s="114"/>
      <c r="G684" s="115"/>
      <c r="H684" s="114"/>
      <c r="I684" s="91">
        <f>VLOOKUP(B684,工作表9!$G$1:$H$142,2,FALSE)</f>
        <v>0</v>
      </c>
      <c r="J684" s="91">
        <f t="shared" si="10"/>
        <v>0</v>
      </c>
    </row>
    <row r="685" spans="1:10">
      <c r="A685" s="111"/>
      <c r="B685" s="112"/>
      <c r="C685" s="113"/>
      <c r="D685" s="114"/>
      <c r="E685" s="97"/>
      <c r="F685" s="114"/>
      <c r="G685" s="115"/>
      <c r="H685" s="114"/>
      <c r="I685" s="91">
        <f>VLOOKUP(B685,工作表9!$G$1:$H$142,2,FALSE)</f>
        <v>0</v>
      </c>
      <c r="J685" s="91">
        <f t="shared" si="10"/>
        <v>0</v>
      </c>
    </row>
    <row r="686" spans="1:10">
      <c r="A686" s="111"/>
      <c r="B686" s="112"/>
      <c r="C686" s="113"/>
      <c r="D686" s="114"/>
      <c r="E686" s="97"/>
      <c r="F686" s="114"/>
      <c r="G686" s="115"/>
      <c r="H686" s="114"/>
      <c r="I686" s="91">
        <f>VLOOKUP(B686,工作表9!$G$1:$H$142,2,FALSE)</f>
        <v>0</v>
      </c>
      <c r="J686" s="91">
        <f t="shared" si="10"/>
        <v>0</v>
      </c>
    </row>
    <row r="687" spans="1:10">
      <c r="A687" s="111"/>
      <c r="B687" s="112"/>
      <c r="C687" s="113"/>
      <c r="D687" s="114"/>
      <c r="E687" s="97"/>
      <c r="F687" s="114"/>
      <c r="G687" s="115"/>
      <c r="H687" s="114"/>
      <c r="I687" s="91">
        <f>VLOOKUP(B687,工作表9!$G$1:$H$142,2,FALSE)</f>
        <v>0</v>
      </c>
      <c r="J687" s="91">
        <f t="shared" si="10"/>
        <v>0</v>
      </c>
    </row>
    <row r="688" spans="1:10">
      <c r="A688" s="111"/>
      <c r="B688" s="112"/>
      <c r="C688" s="113"/>
      <c r="D688" s="114"/>
      <c r="E688" s="97"/>
      <c r="F688" s="114"/>
      <c r="G688" s="115"/>
      <c r="H688" s="114"/>
      <c r="I688" s="91">
        <f>VLOOKUP(B688,工作表9!$G$1:$H$142,2,FALSE)</f>
        <v>0</v>
      </c>
      <c r="J688" s="91">
        <f t="shared" si="10"/>
        <v>0</v>
      </c>
    </row>
    <row r="689" spans="1:10">
      <c r="A689" s="111"/>
      <c r="B689" s="112"/>
      <c r="C689" s="113"/>
      <c r="D689" s="114"/>
      <c r="E689" s="97"/>
      <c r="F689" s="114"/>
      <c r="G689" s="115"/>
      <c r="H689" s="114"/>
      <c r="I689" s="91">
        <f>VLOOKUP(B689,工作表9!$G$1:$H$142,2,FALSE)</f>
        <v>0</v>
      </c>
      <c r="J689" s="91">
        <f t="shared" si="10"/>
        <v>0</v>
      </c>
    </row>
    <row r="690" spans="1:10">
      <c r="A690" s="111"/>
      <c r="B690" s="112"/>
      <c r="C690" s="113"/>
      <c r="D690" s="114"/>
      <c r="E690" s="97"/>
      <c r="F690" s="114"/>
      <c r="G690" s="115"/>
      <c r="H690" s="114"/>
      <c r="I690" s="91">
        <f>VLOOKUP(B690,工作表9!$G$1:$H$142,2,FALSE)</f>
        <v>0</v>
      </c>
      <c r="J690" s="91">
        <f t="shared" si="10"/>
        <v>0</v>
      </c>
    </row>
    <row r="691" spans="1:10">
      <c r="A691" s="111"/>
      <c r="B691" s="112"/>
      <c r="C691" s="113"/>
      <c r="D691" s="114"/>
      <c r="E691" s="97"/>
      <c r="F691" s="114"/>
      <c r="G691" s="115"/>
      <c r="H691" s="114"/>
      <c r="I691" s="91">
        <f>VLOOKUP(B691,工作表9!$G$1:$H$142,2,FALSE)</f>
        <v>0</v>
      </c>
      <c r="J691" s="91">
        <f t="shared" si="10"/>
        <v>0</v>
      </c>
    </row>
    <row r="692" spans="1:10">
      <c r="A692" s="111"/>
      <c r="B692" s="112"/>
      <c r="C692" s="113"/>
      <c r="D692" s="114"/>
      <c r="E692" s="97"/>
      <c r="F692" s="114"/>
      <c r="G692" s="115"/>
      <c r="H692" s="114"/>
      <c r="I692" s="91">
        <f>VLOOKUP(B692,工作表9!$G$1:$H$142,2,FALSE)</f>
        <v>0</v>
      </c>
      <c r="J692" s="91">
        <f t="shared" si="10"/>
        <v>0</v>
      </c>
    </row>
    <row r="693" spans="1:10">
      <c r="A693" s="111"/>
      <c r="B693" s="112"/>
      <c r="C693" s="113"/>
      <c r="D693" s="114"/>
      <c r="E693" s="97"/>
      <c r="F693" s="114"/>
      <c r="G693" s="115"/>
      <c r="H693" s="114"/>
      <c r="I693" s="91">
        <f>VLOOKUP(B693,工作表9!$G$1:$H$142,2,FALSE)</f>
        <v>0</v>
      </c>
      <c r="J693" s="91">
        <f t="shared" si="10"/>
        <v>0</v>
      </c>
    </row>
    <row r="694" spans="1:10">
      <c r="A694" s="111"/>
      <c r="B694" s="112"/>
      <c r="C694" s="113"/>
      <c r="D694" s="114"/>
      <c r="E694" s="97"/>
      <c r="F694" s="114"/>
      <c r="G694" s="115"/>
      <c r="H694" s="114"/>
      <c r="I694" s="91">
        <f>VLOOKUP(B694,工作表9!$G$1:$H$142,2,FALSE)</f>
        <v>0</v>
      </c>
      <c r="J694" s="91">
        <f t="shared" si="10"/>
        <v>0</v>
      </c>
    </row>
    <row r="695" spans="1:10">
      <c r="A695" s="111"/>
      <c r="B695" s="112"/>
      <c r="C695" s="113"/>
      <c r="D695" s="114"/>
      <c r="E695" s="97"/>
      <c r="F695" s="114"/>
      <c r="G695" s="115"/>
      <c r="H695" s="114"/>
      <c r="I695" s="91">
        <f>VLOOKUP(B695,工作表9!$G$1:$H$142,2,FALSE)</f>
        <v>0</v>
      </c>
      <c r="J695" s="91">
        <f t="shared" si="10"/>
        <v>0</v>
      </c>
    </row>
    <row r="696" spans="1:10">
      <c r="A696" s="111"/>
      <c r="B696" s="112"/>
      <c r="C696" s="113"/>
      <c r="D696" s="114"/>
      <c r="E696" s="97"/>
      <c r="F696" s="114"/>
      <c r="G696" s="115"/>
      <c r="H696" s="114"/>
      <c r="I696" s="91">
        <f>VLOOKUP(B696,工作表9!$G$1:$H$142,2,FALSE)</f>
        <v>0</v>
      </c>
      <c r="J696" s="91">
        <f t="shared" si="10"/>
        <v>0</v>
      </c>
    </row>
    <row r="697" spans="1:10">
      <c r="A697" s="111"/>
      <c r="B697" s="112"/>
      <c r="C697" s="113"/>
      <c r="D697" s="114"/>
      <c r="E697" s="97"/>
      <c r="F697" s="114"/>
      <c r="G697" s="115"/>
      <c r="H697" s="114"/>
      <c r="I697" s="91">
        <f>VLOOKUP(B697,工作表9!$G$1:$H$142,2,FALSE)</f>
        <v>0</v>
      </c>
      <c r="J697" s="91">
        <f t="shared" si="10"/>
        <v>0</v>
      </c>
    </row>
    <row r="698" spans="1:10">
      <c r="A698" s="111"/>
      <c r="B698" s="112"/>
      <c r="C698" s="113"/>
      <c r="D698" s="114"/>
      <c r="E698" s="97"/>
      <c r="F698" s="114"/>
      <c r="G698" s="115"/>
      <c r="H698" s="114"/>
      <c r="I698" s="91">
        <f>VLOOKUP(B698,工作表9!$G$1:$H$142,2,FALSE)</f>
        <v>0</v>
      </c>
      <c r="J698" s="91">
        <f t="shared" si="10"/>
        <v>0</v>
      </c>
    </row>
    <row r="699" spans="1:10">
      <c r="A699" s="111"/>
      <c r="B699" s="112"/>
      <c r="C699" s="113"/>
      <c r="D699" s="114"/>
      <c r="E699" s="97"/>
      <c r="F699" s="114"/>
      <c r="G699" s="115"/>
      <c r="H699" s="114"/>
      <c r="I699" s="91">
        <f>VLOOKUP(B699,工作表9!$G$1:$H$142,2,FALSE)</f>
        <v>0</v>
      </c>
      <c r="J699" s="91">
        <f t="shared" si="10"/>
        <v>0</v>
      </c>
    </row>
    <row r="700" spans="1:10">
      <c r="A700" s="111"/>
      <c r="B700" s="112"/>
      <c r="C700" s="113"/>
      <c r="D700" s="114"/>
      <c r="E700" s="97"/>
      <c r="F700" s="114"/>
      <c r="G700" s="115"/>
      <c r="H700" s="114"/>
      <c r="I700" s="91">
        <f>VLOOKUP(B700,工作表9!$G$1:$H$142,2,FALSE)</f>
        <v>0</v>
      </c>
      <c r="J700" s="91">
        <f t="shared" si="10"/>
        <v>0</v>
      </c>
    </row>
    <row r="701" spans="1:10">
      <c r="A701" s="111"/>
      <c r="B701" s="112"/>
      <c r="C701" s="113"/>
      <c r="D701" s="114"/>
      <c r="E701" s="97"/>
      <c r="F701" s="114"/>
      <c r="G701" s="115"/>
      <c r="H701" s="114"/>
      <c r="I701" s="91">
        <f>VLOOKUP(B701,工作表9!$G$1:$H$142,2,FALSE)</f>
        <v>0</v>
      </c>
      <c r="J701" s="91">
        <f t="shared" si="10"/>
        <v>0</v>
      </c>
    </row>
    <row r="702" spans="1:10">
      <c r="A702" s="111"/>
      <c r="B702" s="112"/>
      <c r="C702" s="113"/>
      <c r="D702" s="114"/>
      <c r="E702" s="97"/>
      <c r="F702" s="114"/>
      <c r="G702" s="115"/>
      <c r="H702" s="114"/>
      <c r="I702" s="91">
        <f>VLOOKUP(B702,工作表9!$G$1:$H$142,2,FALSE)</f>
        <v>0</v>
      </c>
      <c r="J702" s="91">
        <f t="shared" si="10"/>
        <v>0</v>
      </c>
    </row>
    <row r="703" spans="1:10">
      <c r="A703" s="111"/>
      <c r="B703" s="112"/>
      <c r="C703" s="113"/>
      <c r="D703" s="114"/>
      <c r="E703" s="97"/>
      <c r="F703" s="114"/>
      <c r="G703" s="115"/>
      <c r="H703" s="114"/>
      <c r="I703" s="91">
        <f>VLOOKUP(B703,工作表9!$G$1:$H$142,2,FALSE)</f>
        <v>0</v>
      </c>
      <c r="J703" s="91">
        <f t="shared" si="10"/>
        <v>0</v>
      </c>
    </row>
    <row r="704" spans="1:10">
      <c r="A704" s="111"/>
      <c r="B704" s="112"/>
      <c r="C704" s="113"/>
      <c r="D704" s="114"/>
      <c r="E704" s="97"/>
      <c r="F704" s="114"/>
      <c r="G704" s="115"/>
      <c r="H704" s="114"/>
      <c r="I704" s="91">
        <f>VLOOKUP(B704,工作表9!$G$1:$H$142,2,FALSE)</f>
        <v>0</v>
      </c>
      <c r="J704" s="91">
        <f t="shared" si="10"/>
        <v>0</v>
      </c>
    </row>
    <row r="705" spans="1:10">
      <c r="A705" s="111"/>
      <c r="B705" s="112"/>
      <c r="C705" s="113"/>
      <c r="D705" s="114"/>
      <c r="E705" s="97"/>
      <c r="F705" s="114"/>
      <c r="G705" s="115"/>
      <c r="H705" s="114"/>
      <c r="I705" s="91">
        <f>VLOOKUP(B705,工作表9!$G$1:$H$142,2,FALSE)</f>
        <v>0</v>
      </c>
      <c r="J705" s="91">
        <f t="shared" si="10"/>
        <v>0</v>
      </c>
    </row>
    <row r="706" spans="1:10">
      <c r="A706" s="111"/>
      <c r="B706" s="112"/>
      <c r="C706" s="113"/>
      <c r="D706" s="114"/>
      <c r="E706" s="97"/>
      <c r="F706" s="114"/>
      <c r="G706" s="115"/>
      <c r="H706" s="114"/>
      <c r="I706" s="91">
        <f>VLOOKUP(B706,工作表9!$G$1:$H$142,2,FALSE)</f>
        <v>0</v>
      </c>
      <c r="J706" s="91">
        <f t="shared" si="10"/>
        <v>0</v>
      </c>
    </row>
    <row r="707" spans="1:10">
      <c r="A707" s="111"/>
      <c r="B707" s="112"/>
      <c r="C707" s="113"/>
      <c r="D707" s="114"/>
      <c r="E707" s="97"/>
      <c r="F707" s="114"/>
      <c r="G707" s="115"/>
      <c r="H707" s="114"/>
      <c r="I707" s="91">
        <f>VLOOKUP(B707,工作表9!$G$1:$H$142,2,FALSE)</f>
        <v>0</v>
      </c>
      <c r="J707" s="91">
        <f t="shared" si="10"/>
        <v>0</v>
      </c>
    </row>
    <row r="708" spans="1:10">
      <c r="A708" s="111"/>
      <c r="B708" s="112"/>
      <c r="C708" s="113"/>
      <c r="D708" s="114"/>
      <c r="E708" s="97"/>
      <c r="F708" s="114"/>
      <c r="G708" s="115"/>
      <c r="H708" s="114"/>
      <c r="I708" s="91">
        <f>VLOOKUP(B708,工作表9!$G$1:$H$142,2,FALSE)</f>
        <v>0</v>
      </c>
      <c r="J708" s="91">
        <f t="shared" si="10"/>
        <v>0</v>
      </c>
    </row>
    <row r="709" spans="1:10">
      <c r="A709" s="111"/>
      <c r="B709" s="112"/>
      <c r="C709" s="113"/>
      <c r="D709" s="114"/>
      <c r="E709" s="97"/>
      <c r="F709" s="114"/>
      <c r="G709" s="115"/>
      <c r="H709" s="114"/>
      <c r="I709" s="91">
        <f>VLOOKUP(B709,工作表9!$G$1:$H$142,2,FALSE)</f>
        <v>0</v>
      </c>
      <c r="J709" s="91">
        <f t="shared" si="10"/>
        <v>0</v>
      </c>
    </row>
    <row r="710" spans="1:10">
      <c r="A710" s="111"/>
      <c r="B710" s="112"/>
      <c r="C710" s="113"/>
      <c r="D710" s="114"/>
      <c r="E710" s="97"/>
      <c r="F710" s="114"/>
      <c r="G710" s="115"/>
      <c r="H710" s="114"/>
      <c r="I710" s="91">
        <f>VLOOKUP(B710,工作表9!$G$1:$H$142,2,FALSE)</f>
        <v>0</v>
      </c>
      <c r="J710" s="91">
        <f t="shared" ref="J710:J773" si="11">C710*I710</f>
        <v>0</v>
      </c>
    </row>
    <row r="711" spans="1:10">
      <c r="A711" s="111"/>
      <c r="B711" s="112"/>
      <c r="C711" s="113"/>
      <c r="D711" s="114"/>
      <c r="E711" s="97"/>
      <c r="F711" s="114"/>
      <c r="G711" s="115"/>
      <c r="H711" s="114"/>
      <c r="I711" s="91">
        <f>VLOOKUP(B711,工作表9!$G$1:$H$142,2,FALSE)</f>
        <v>0</v>
      </c>
      <c r="J711" s="91">
        <f t="shared" si="11"/>
        <v>0</v>
      </c>
    </row>
    <row r="712" spans="1:10">
      <c r="A712" s="111"/>
      <c r="B712" s="112"/>
      <c r="C712" s="113"/>
      <c r="D712" s="114"/>
      <c r="E712" s="97"/>
      <c r="F712" s="114"/>
      <c r="G712" s="115"/>
      <c r="H712" s="114"/>
      <c r="I712" s="91">
        <f>VLOOKUP(B712,工作表9!$G$1:$H$142,2,FALSE)</f>
        <v>0</v>
      </c>
      <c r="J712" s="91">
        <f t="shared" si="11"/>
        <v>0</v>
      </c>
    </row>
    <row r="713" spans="1:10">
      <c r="A713" s="111"/>
      <c r="B713" s="112"/>
      <c r="C713" s="113"/>
      <c r="D713" s="114"/>
      <c r="E713" s="97"/>
      <c r="F713" s="114"/>
      <c r="G713" s="115"/>
      <c r="H713" s="114"/>
      <c r="I713" s="91">
        <f>VLOOKUP(B713,工作表9!$G$1:$H$142,2,FALSE)</f>
        <v>0</v>
      </c>
      <c r="J713" s="91">
        <f t="shared" si="11"/>
        <v>0</v>
      </c>
    </row>
    <row r="714" spans="1:10">
      <c r="A714" s="111"/>
      <c r="B714" s="112"/>
      <c r="C714" s="113"/>
      <c r="D714" s="114"/>
      <c r="E714" s="97"/>
      <c r="F714" s="114"/>
      <c r="G714" s="115"/>
      <c r="H714" s="114"/>
      <c r="I714" s="91">
        <f>VLOOKUP(B714,工作表9!$G$1:$H$142,2,FALSE)</f>
        <v>0</v>
      </c>
      <c r="J714" s="91">
        <f t="shared" si="11"/>
        <v>0</v>
      </c>
    </row>
    <row r="715" spans="1:10">
      <c r="A715" s="111"/>
      <c r="B715" s="112"/>
      <c r="C715" s="113"/>
      <c r="D715" s="114"/>
      <c r="E715" s="97"/>
      <c r="F715" s="114"/>
      <c r="G715" s="115"/>
      <c r="H715" s="114"/>
      <c r="I715" s="91">
        <f>VLOOKUP(B715,工作表9!$G$1:$H$142,2,FALSE)</f>
        <v>0</v>
      </c>
      <c r="J715" s="91">
        <f t="shared" si="11"/>
        <v>0</v>
      </c>
    </row>
    <row r="716" spans="1:10">
      <c r="A716" s="111"/>
      <c r="B716" s="112"/>
      <c r="C716" s="113"/>
      <c r="D716" s="114"/>
      <c r="E716" s="97"/>
      <c r="F716" s="114"/>
      <c r="G716" s="115"/>
      <c r="H716" s="114"/>
      <c r="I716" s="91">
        <f>VLOOKUP(B716,工作表9!$G$1:$H$142,2,FALSE)</f>
        <v>0</v>
      </c>
      <c r="J716" s="91">
        <f t="shared" si="11"/>
        <v>0</v>
      </c>
    </row>
    <row r="717" spans="1:10">
      <c r="A717" s="111"/>
      <c r="B717" s="112"/>
      <c r="C717" s="113"/>
      <c r="D717" s="114"/>
      <c r="E717" s="97"/>
      <c r="F717" s="114"/>
      <c r="G717" s="115"/>
      <c r="H717" s="114"/>
      <c r="I717" s="91">
        <f>VLOOKUP(B717,工作表9!$G$1:$H$142,2,FALSE)</f>
        <v>0</v>
      </c>
      <c r="J717" s="91">
        <f t="shared" si="11"/>
        <v>0</v>
      </c>
    </row>
    <row r="718" spans="1:10">
      <c r="A718" s="111"/>
      <c r="B718" s="112"/>
      <c r="C718" s="113"/>
      <c r="D718" s="114"/>
      <c r="E718" s="97"/>
      <c r="F718" s="114"/>
      <c r="G718" s="115"/>
      <c r="H718" s="114"/>
      <c r="I718" s="91">
        <f>VLOOKUP(B718,工作表9!$G$1:$H$142,2,FALSE)</f>
        <v>0</v>
      </c>
      <c r="J718" s="91">
        <f t="shared" si="11"/>
        <v>0</v>
      </c>
    </row>
    <row r="719" spans="1:10">
      <c r="A719" s="111"/>
      <c r="B719" s="112"/>
      <c r="C719" s="113"/>
      <c r="D719" s="114"/>
      <c r="E719" s="97"/>
      <c r="F719" s="114"/>
      <c r="G719" s="115"/>
      <c r="H719" s="114"/>
      <c r="I719" s="91">
        <f>VLOOKUP(B719,工作表9!$G$1:$H$142,2,FALSE)</f>
        <v>0</v>
      </c>
      <c r="J719" s="91">
        <f t="shared" si="11"/>
        <v>0</v>
      </c>
    </row>
    <row r="720" spans="1:10">
      <c r="A720" s="111"/>
      <c r="B720" s="112"/>
      <c r="C720" s="113"/>
      <c r="D720" s="114"/>
      <c r="E720" s="97"/>
      <c r="F720" s="114"/>
      <c r="G720" s="115"/>
      <c r="H720" s="114"/>
      <c r="I720" s="91">
        <f>VLOOKUP(B720,工作表9!$G$1:$H$142,2,FALSE)</f>
        <v>0</v>
      </c>
      <c r="J720" s="91">
        <f t="shared" si="11"/>
        <v>0</v>
      </c>
    </row>
    <row r="721" spans="1:10">
      <c r="A721" s="111"/>
      <c r="B721" s="112"/>
      <c r="C721" s="113"/>
      <c r="D721" s="114"/>
      <c r="E721" s="97"/>
      <c r="F721" s="114"/>
      <c r="G721" s="115"/>
      <c r="H721" s="114"/>
      <c r="I721" s="91">
        <f>VLOOKUP(B721,工作表9!$G$1:$H$142,2,FALSE)</f>
        <v>0</v>
      </c>
      <c r="J721" s="91">
        <f t="shared" si="11"/>
        <v>0</v>
      </c>
    </row>
    <row r="722" spans="1:10">
      <c r="A722" s="111"/>
      <c r="B722" s="112"/>
      <c r="C722" s="113"/>
      <c r="D722" s="114"/>
      <c r="E722" s="97"/>
      <c r="F722" s="114"/>
      <c r="G722" s="115"/>
      <c r="H722" s="114"/>
      <c r="I722" s="91">
        <f>VLOOKUP(B722,工作表9!$G$1:$H$142,2,FALSE)</f>
        <v>0</v>
      </c>
      <c r="J722" s="91">
        <f t="shared" si="11"/>
        <v>0</v>
      </c>
    </row>
    <row r="723" spans="1:10">
      <c r="A723" s="111"/>
      <c r="B723" s="112"/>
      <c r="C723" s="113"/>
      <c r="D723" s="114"/>
      <c r="E723" s="97"/>
      <c r="F723" s="114"/>
      <c r="G723" s="115"/>
      <c r="H723" s="114"/>
      <c r="I723" s="91">
        <f>VLOOKUP(B723,工作表9!$G$1:$H$142,2,FALSE)</f>
        <v>0</v>
      </c>
      <c r="J723" s="91">
        <f t="shared" si="11"/>
        <v>0</v>
      </c>
    </row>
    <row r="724" spans="1:10">
      <c r="A724" s="111"/>
      <c r="B724" s="112"/>
      <c r="C724" s="113"/>
      <c r="D724" s="114"/>
      <c r="E724" s="97"/>
      <c r="F724" s="114"/>
      <c r="G724" s="115"/>
      <c r="H724" s="114"/>
      <c r="I724" s="91">
        <f>VLOOKUP(B724,工作表9!$G$1:$H$142,2,FALSE)</f>
        <v>0</v>
      </c>
      <c r="J724" s="91">
        <f t="shared" si="11"/>
        <v>0</v>
      </c>
    </row>
    <row r="725" spans="1:10">
      <c r="A725" s="111"/>
      <c r="B725" s="112"/>
      <c r="C725" s="113"/>
      <c r="D725" s="114"/>
      <c r="E725" s="97"/>
      <c r="F725" s="114"/>
      <c r="G725" s="115"/>
      <c r="H725" s="114"/>
      <c r="I725" s="91">
        <f>VLOOKUP(B725,工作表9!$G$1:$H$142,2,FALSE)</f>
        <v>0</v>
      </c>
      <c r="J725" s="91">
        <f t="shared" si="11"/>
        <v>0</v>
      </c>
    </row>
    <row r="726" spans="1:10">
      <c r="A726" s="111"/>
      <c r="B726" s="112"/>
      <c r="C726" s="113"/>
      <c r="D726" s="114"/>
      <c r="E726" s="97"/>
      <c r="F726" s="114"/>
      <c r="G726" s="115"/>
      <c r="H726" s="114"/>
      <c r="I726" s="91">
        <f>VLOOKUP(B726,工作表9!$G$1:$H$142,2,FALSE)</f>
        <v>0</v>
      </c>
      <c r="J726" s="91">
        <f t="shared" si="11"/>
        <v>0</v>
      </c>
    </row>
    <row r="727" spans="1:10">
      <c r="A727" s="111"/>
      <c r="B727" s="112"/>
      <c r="C727" s="113"/>
      <c r="D727" s="114"/>
      <c r="E727" s="97"/>
      <c r="F727" s="114"/>
      <c r="G727" s="115"/>
      <c r="H727" s="114"/>
      <c r="I727" s="91">
        <f>VLOOKUP(B727,工作表9!$G$1:$H$142,2,FALSE)</f>
        <v>0</v>
      </c>
      <c r="J727" s="91">
        <f t="shared" si="11"/>
        <v>0</v>
      </c>
    </row>
    <row r="728" spans="1:10">
      <c r="A728" s="111"/>
      <c r="B728" s="112"/>
      <c r="C728" s="113"/>
      <c r="D728" s="114"/>
      <c r="E728" s="97"/>
      <c r="F728" s="114"/>
      <c r="G728" s="115"/>
      <c r="H728" s="114"/>
      <c r="I728" s="91">
        <f>VLOOKUP(B728,工作表9!$G$1:$H$142,2,FALSE)</f>
        <v>0</v>
      </c>
      <c r="J728" s="91">
        <f t="shared" si="11"/>
        <v>0</v>
      </c>
    </row>
    <row r="729" spans="1:10">
      <c r="A729" s="111"/>
      <c r="B729" s="112"/>
      <c r="C729" s="113"/>
      <c r="D729" s="114"/>
      <c r="E729" s="97"/>
      <c r="F729" s="114"/>
      <c r="G729" s="115"/>
      <c r="H729" s="114"/>
      <c r="I729" s="91">
        <f>VLOOKUP(B729,工作表9!$G$1:$H$142,2,FALSE)</f>
        <v>0</v>
      </c>
      <c r="J729" s="91">
        <f t="shared" si="11"/>
        <v>0</v>
      </c>
    </row>
    <row r="730" spans="1:10">
      <c r="A730" s="111"/>
      <c r="B730" s="112"/>
      <c r="C730" s="113"/>
      <c r="D730" s="114"/>
      <c r="E730" s="97"/>
      <c r="F730" s="114"/>
      <c r="G730" s="115"/>
      <c r="H730" s="114"/>
      <c r="I730" s="91">
        <f>VLOOKUP(B730,工作表9!$G$1:$H$142,2,FALSE)</f>
        <v>0</v>
      </c>
      <c r="J730" s="91">
        <f t="shared" si="11"/>
        <v>0</v>
      </c>
    </row>
    <row r="731" spans="1:10">
      <c r="A731" s="111"/>
      <c r="B731" s="112"/>
      <c r="C731" s="113"/>
      <c r="D731" s="114"/>
      <c r="E731" s="97"/>
      <c r="F731" s="114"/>
      <c r="G731" s="115"/>
      <c r="H731" s="114"/>
      <c r="I731" s="91">
        <f>VLOOKUP(B731,工作表9!$G$1:$H$142,2,FALSE)</f>
        <v>0</v>
      </c>
      <c r="J731" s="91">
        <f t="shared" si="11"/>
        <v>0</v>
      </c>
    </row>
    <row r="732" spans="1:10">
      <c r="A732" s="111"/>
      <c r="B732" s="112"/>
      <c r="C732" s="113"/>
      <c r="D732" s="114"/>
      <c r="E732" s="97"/>
      <c r="F732" s="114"/>
      <c r="G732" s="115"/>
      <c r="H732" s="114"/>
      <c r="I732" s="91">
        <f>VLOOKUP(B732,工作表9!$G$1:$H$142,2,FALSE)</f>
        <v>0</v>
      </c>
      <c r="J732" s="91">
        <f t="shared" si="11"/>
        <v>0</v>
      </c>
    </row>
    <row r="733" spans="1:10">
      <c r="A733" s="111"/>
      <c r="B733" s="112"/>
      <c r="C733" s="113"/>
      <c r="D733" s="114"/>
      <c r="E733" s="97"/>
      <c r="F733" s="114"/>
      <c r="G733" s="115"/>
      <c r="H733" s="114"/>
      <c r="I733" s="91">
        <f>VLOOKUP(B733,工作表9!$G$1:$H$142,2,FALSE)</f>
        <v>0</v>
      </c>
      <c r="J733" s="91">
        <f t="shared" si="11"/>
        <v>0</v>
      </c>
    </row>
    <row r="734" spans="1:10">
      <c r="A734" s="111"/>
      <c r="B734" s="112"/>
      <c r="C734" s="113"/>
      <c r="D734" s="114"/>
      <c r="E734" s="97"/>
      <c r="F734" s="114"/>
      <c r="G734" s="115"/>
      <c r="H734" s="114"/>
      <c r="I734" s="91">
        <f>VLOOKUP(B734,工作表9!$G$1:$H$142,2,FALSE)</f>
        <v>0</v>
      </c>
      <c r="J734" s="91">
        <f t="shared" si="11"/>
        <v>0</v>
      </c>
    </row>
    <row r="735" spans="1:10">
      <c r="A735" s="111"/>
      <c r="B735" s="112"/>
      <c r="C735" s="113"/>
      <c r="D735" s="114"/>
      <c r="E735" s="97"/>
      <c r="F735" s="114"/>
      <c r="G735" s="115"/>
      <c r="H735" s="114"/>
      <c r="I735" s="91">
        <f>VLOOKUP(B735,工作表9!$G$1:$H$142,2,FALSE)</f>
        <v>0</v>
      </c>
      <c r="J735" s="91">
        <f t="shared" si="11"/>
        <v>0</v>
      </c>
    </row>
    <row r="736" spans="1:10">
      <c r="A736" s="111"/>
      <c r="B736" s="112"/>
      <c r="C736" s="113"/>
      <c r="D736" s="114"/>
      <c r="E736" s="97"/>
      <c r="F736" s="114"/>
      <c r="G736" s="115"/>
      <c r="H736" s="114"/>
      <c r="I736" s="91">
        <f>VLOOKUP(B736,工作表9!$G$1:$H$142,2,FALSE)</f>
        <v>0</v>
      </c>
      <c r="J736" s="91">
        <f t="shared" si="11"/>
        <v>0</v>
      </c>
    </row>
    <row r="737" spans="1:10">
      <c r="A737" s="111"/>
      <c r="B737" s="112"/>
      <c r="C737" s="113"/>
      <c r="D737" s="114"/>
      <c r="E737" s="97"/>
      <c r="F737" s="114"/>
      <c r="G737" s="115"/>
      <c r="H737" s="114"/>
      <c r="I737" s="91">
        <f>VLOOKUP(B737,工作表9!$G$1:$H$142,2,FALSE)</f>
        <v>0</v>
      </c>
      <c r="J737" s="91">
        <f t="shared" si="11"/>
        <v>0</v>
      </c>
    </row>
    <row r="738" spans="1:10">
      <c r="A738" s="111"/>
      <c r="B738" s="112"/>
      <c r="C738" s="113"/>
      <c r="D738" s="114"/>
      <c r="E738" s="97"/>
      <c r="F738" s="114"/>
      <c r="G738" s="115"/>
      <c r="H738" s="114"/>
      <c r="I738" s="91">
        <f>VLOOKUP(B738,工作表9!$G$1:$H$142,2,FALSE)</f>
        <v>0</v>
      </c>
      <c r="J738" s="91">
        <f t="shared" si="11"/>
        <v>0</v>
      </c>
    </row>
    <row r="739" spans="1:10">
      <c r="A739" s="111"/>
      <c r="B739" s="112"/>
      <c r="C739" s="113"/>
      <c r="D739" s="114"/>
      <c r="E739" s="97"/>
      <c r="F739" s="114"/>
      <c r="G739" s="115"/>
      <c r="H739" s="114"/>
      <c r="I739" s="91">
        <f>VLOOKUP(B739,工作表9!$G$1:$H$142,2,FALSE)</f>
        <v>0</v>
      </c>
      <c r="J739" s="91">
        <f t="shared" si="11"/>
        <v>0</v>
      </c>
    </row>
    <row r="740" spans="1:10">
      <c r="A740" s="111"/>
      <c r="B740" s="112"/>
      <c r="C740" s="113"/>
      <c r="D740" s="114"/>
      <c r="E740" s="97"/>
      <c r="F740" s="114"/>
      <c r="G740" s="115"/>
      <c r="H740" s="114"/>
      <c r="I740" s="91">
        <f>VLOOKUP(B740,工作表9!$G$1:$H$142,2,FALSE)</f>
        <v>0</v>
      </c>
      <c r="J740" s="91">
        <f t="shared" si="11"/>
        <v>0</v>
      </c>
    </row>
    <row r="741" spans="1:10">
      <c r="A741" s="111"/>
      <c r="B741" s="112"/>
      <c r="C741" s="113"/>
      <c r="D741" s="114"/>
      <c r="E741" s="97"/>
      <c r="F741" s="114"/>
      <c r="G741" s="115"/>
      <c r="H741" s="114"/>
      <c r="I741" s="91">
        <f>VLOOKUP(B741,工作表9!$G$1:$H$142,2,FALSE)</f>
        <v>0</v>
      </c>
      <c r="J741" s="91">
        <f t="shared" si="11"/>
        <v>0</v>
      </c>
    </row>
    <row r="742" spans="1:10">
      <c r="A742" s="111"/>
      <c r="B742" s="112"/>
      <c r="C742" s="113"/>
      <c r="D742" s="114"/>
      <c r="E742" s="97"/>
      <c r="F742" s="114"/>
      <c r="G742" s="115"/>
      <c r="H742" s="114"/>
      <c r="I742" s="91">
        <f>VLOOKUP(B742,工作表9!$G$1:$H$142,2,FALSE)</f>
        <v>0</v>
      </c>
      <c r="J742" s="91">
        <f t="shared" si="11"/>
        <v>0</v>
      </c>
    </row>
    <row r="743" spans="1:10">
      <c r="A743" s="111"/>
      <c r="B743" s="112"/>
      <c r="C743" s="113"/>
      <c r="D743" s="114"/>
      <c r="E743" s="97"/>
      <c r="F743" s="114"/>
      <c r="G743" s="115"/>
      <c r="H743" s="114"/>
      <c r="I743" s="91">
        <f>VLOOKUP(B743,工作表9!$G$1:$H$142,2,FALSE)</f>
        <v>0</v>
      </c>
      <c r="J743" s="91">
        <f t="shared" si="11"/>
        <v>0</v>
      </c>
    </row>
    <row r="744" spans="1:10">
      <c r="A744" s="111"/>
      <c r="B744" s="112"/>
      <c r="C744" s="113"/>
      <c r="D744" s="114"/>
      <c r="E744" s="97"/>
      <c r="F744" s="114"/>
      <c r="G744" s="115"/>
      <c r="H744" s="114"/>
      <c r="I744" s="91">
        <f>VLOOKUP(B744,工作表9!$G$1:$H$142,2,FALSE)</f>
        <v>0</v>
      </c>
      <c r="J744" s="91">
        <f t="shared" si="11"/>
        <v>0</v>
      </c>
    </row>
    <row r="745" spans="1:10">
      <c r="A745" s="111"/>
      <c r="B745" s="112"/>
      <c r="C745" s="113"/>
      <c r="D745" s="114"/>
      <c r="E745" s="97"/>
      <c r="F745" s="114"/>
      <c r="G745" s="115"/>
      <c r="H745" s="114"/>
      <c r="I745" s="91">
        <f>VLOOKUP(B745,工作表9!$G$1:$H$142,2,FALSE)</f>
        <v>0</v>
      </c>
      <c r="J745" s="91">
        <f t="shared" si="11"/>
        <v>0</v>
      </c>
    </row>
    <row r="746" spans="1:10">
      <c r="A746" s="111"/>
      <c r="B746" s="112"/>
      <c r="C746" s="113"/>
      <c r="D746" s="114"/>
      <c r="E746" s="97"/>
      <c r="F746" s="114"/>
      <c r="G746" s="115"/>
      <c r="H746" s="114"/>
      <c r="I746" s="91">
        <f>VLOOKUP(B746,工作表9!$G$1:$H$142,2,FALSE)</f>
        <v>0</v>
      </c>
      <c r="J746" s="91">
        <f t="shared" si="11"/>
        <v>0</v>
      </c>
    </row>
    <row r="747" spans="1:10">
      <c r="A747" s="111"/>
      <c r="B747" s="112"/>
      <c r="C747" s="113"/>
      <c r="D747" s="114"/>
      <c r="E747" s="97"/>
      <c r="F747" s="114"/>
      <c r="G747" s="115"/>
      <c r="H747" s="114"/>
      <c r="I747" s="91">
        <f>VLOOKUP(B747,工作表9!$G$1:$H$142,2,FALSE)</f>
        <v>0</v>
      </c>
      <c r="J747" s="91">
        <f t="shared" si="11"/>
        <v>0</v>
      </c>
    </row>
    <row r="748" spans="1:10">
      <c r="A748" s="111"/>
      <c r="B748" s="112"/>
      <c r="C748" s="113"/>
      <c r="D748" s="114"/>
      <c r="E748" s="97"/>
      <c r="F748" s="114"/>
      <c r="G748" s="115"/>
      <c r="H748" s="114"/>
      <c r="I748" s="91">
        <f>VLOOKUP(B748,工作表9!$G$1:$H$142,2,FALSE)</f>
        <v>0</v>
      </c>
      <c r="J748" s="91">
        <f t="shared" si="11"/>
        <v>0</v>
      </c>
    </row>
    <row r="749" spans="1:10">
      <c r="A749" s="111"/>
      <c r="B749" s="112"/>
      <c r="C749" s="113"/>
      <c r="D749" s="114"/>
      <c r="E749" s="97"/>
      <c r="F749" s="114"/>
      <c r="G749" s="115"/>
      <c r="H749" s="114"/>
      <c r="I749" s="91">
        <f>VLOOKUP(B749,工作表9!$G$1:$H$142,2,FALSE)</f>
        <v>0</v>
      </c>
      <c r="J749" s="91">
        <f t="shared" si="11"/>
        <v>0</v>
      </c>
    </row>
    <row r="750" spans="1:10">
      <c r="A750" s="111"/>
      <c r="B750" s="112"/>
      <c r="C750" s="113"/>
      <c r="D750" s="114"/>
      <c r="E750" s="97"/>
      <c r="F750" s="114"/>
      <c r="G750" s="115"/>
      <c r="H750" s="114"/>
      <c r="I750" s="91">
        <f>VLOOKUP(B750,工作表9!$G$1:$H$142,2,FALSE)</f>
        <v>0</v>
      </c>
      <c r="J750" s="91">
        <f t="shared" si="11"/>
        <v>0</v>
      </c>
    </row>
    <row r="751" spans="1:10">
      <c r="A751" s="111"/>
      <c r="B751" s="112"/>
      <c r="C751" s="113"/>
      <c r="D751" s="114"/>
      <c r="E751" s="97"/>
      <c r="F751" s="114"/>
      <c r="G751" s="115"/>
      <c r="H751" s="114"/>
      <c r="I751" s="91">
        <f>VLOOKUP(B751,工作表9!$G$1:$H$142,2,FALSE)</f>
        <v>0</v>
      </c>
      <c r="J751" s="91">
        <f t="shared" si="11"/>
        <v>0</v>
      </c>
    </row>
    <row r="752" spans="1:10">
      <c r="A752" s="111"/>
      <c r="B752" s="112"/>
      <c r="C752" s="113"/>
      <c r="D752" s="114"/>
      <c r="E752" s="97"/>
      <c r="F752" s="114"/>
      <c r="G752" s="115"/>
      <c r="H752" s="114"/>
      <c r="I752" s="91">
        <f>VLOOKUP(B752,工作表9!$G$1:$H$142,2,FALSE)</f>
        <v>0</v>
      </c>
      <c r="J752" s="91">
        <f t="shared" si="11"/>
        <v>0</v>
      </c>
    </row>
    <row r="753" spans="1:10">
      <c r="A753" s="111"/>
      <c r="B753" s="112"/>
      <c r="C753" s="113"/>
      <c r="D753" s="114"/>
      <c r="E753" s="97"/>
      <c r="F753" s="114"/>
      <c r="G753" s="115"/>
      <c r="H753" s="114"/>
      <c r="I753" s="91">
        <f>VLOOKUP(B753,工作表9!$G$1:$H$142,2,FALSE)</f>
        <v>0</v>
      </c>
      <c r="J753" s="91">
        <f t="shared" si="11"/>
        <v>0</v>
      </c>
    </row>
    <row r="754" spans="1:10">
      <c r="A754" s="111"/>
      <c r="B754" s="112"/>
      <c r="C754" s="113"/>
      <c r="D754" s="114"/>
      <c r="E754" s="97"/>
      <c r="F754" s="114"/>
      <c r="G754" s="115"/>
      <c r="H754" s="114"/>
      <c r="I754" s="91">
        <f>VLOOKUP(B754,工作表9!$G$1:$H$142,2,FALSE)</f>
        <v>0</v>
      </c>
      <c r="J754" s="91">
        <f t="shared" si="11"/>
        <v>0</v>
      </c>
    </row>
    <row r="755" spans="1:10">
      <c r="A755" s="111"/>
      <c r="B755" s="112"/>
      <c r="C755" s="113"/>
      <c r="D755" s="114"/>
      <c r="E755" s="97"/>
      <c r="F755" s="114"/>
      <c r="G755" s="115"/>
      <c r="H755" s="114"/>
      <c r="I755" s="91">
        <f>VLOOKUP(B755,工作表9!$G$1:$H$142,2,FALSE)</f>
        <v>0</v>
      </c>
      <c r="J755" s="91">
        <f t="shared" si="11"/>
        <v>0</v>
      </c>
    </row>
    <row r="756" spans="1:10">
      <c r="A756" s="111"/>
      <c r="B756" s="112"/>
      <c r="C756" s="113"/>
      <c r="D756" s="114"/>
      <c r="E756" s="97"/>
      <c r="F756" s="114"/>
      <c r="G756" s="115"/>
      <c r="H756" s="114"/>
      <c r="I756" s="91">
        <f>VLOOKUP(B756,工作表9!$G$1:$H$142,2,FALSE)</f>
        <v>0</v>
      </c>
      <c r="J756" s="91">
        <f t="shared" si="11"/>
        <v>0</v>
      </c>
    </row>
    <row r="757" spans="1:10">
      <c r="A757" s="111"/>
      <c r="B757" s="112"/>
      <c r="C757" s="113"/>
      <c r="D757" s="114"/>
      <c r="E757" s="97"/>
      <c r="F757" s="114"/>
      <c r="G757" s="115"/>
      <c r="H757" s="114"/>
      <c r="I757" s="91">
        <f>VLOOKUP(B757,工作表9!$G$1:$H$142,2,FALSE)</f>
        <v>0</v>
      </c>
      <c r="J757" s="91">
        <f t="shared" si="11"/>
        <v>0</v>
      </c>
    </row>
    <row r="758" spans="1:10">
      <c r="A758" s="111"/>
      <c r="B758" s="112"/>
      <c r="C758" s="113"/>
      <c r="D758" s="114"/>
      <c r="E758" s="97"/>
      <c r="F758" s="114"/>
      <c r="G758" s="115"/>
      <c r="H758" s="114"/>
      <c r="I758" s="91">
        <f>VLOOKUP(B758,工作表9!$G$1:$H$142,2,FALSE)</f>
        <v>0</v>
      </c>
      <c r="J758" s="91">
        <f t="shared" si="11"/>
        <v>0</v>
      </c>
    </row>
    <row r="759" spans="1:10">
      <c r="A759" s="111"/>
      <c r="B759" s="112"/>
      <c r="C759" s="113"/>
      <c r="D759" s="114"/>
      <c r="E759" s="97"/>
      <c r="F759" s="114"/>
      <c r="G759" s="115"/>
      <c r="H759" s="114"/>
      <c r="I759" s="91">
        <f>VLOOKUP(B759,工作表9!$G$1:$H$142,2,FALSE)</f>
        <v>0</v>
      </c>
      <c r="J759" s="91">
        <f t="shared" si="11"/>
        <v>0</v>
      </c>
    </row>
    <row r="760" spans="1:10">
      <c r="A760" s="111"/>
      <c r="B760" s="112"/>
      <c r="C760" s="113"/>
      <c r="D760" s="114"/>
      <c r="E760" s="97"/>
      <c r="F760" s="114"/>
      <c r="G760" s="115"/>
      <c r="H760" s="114"/>
      <c r="I760" s="91">
        <f>VLOOKUP(B760,工作表9!$G$1:$H$142,2,FALSE)</f>
        <v>0</v>
      </c>
      <c r="J760" s="91">
        <f t="shared" si="11"/>
        <v>0</v>
      </c>
    </row>
    <row r="761" spans="1:10">
      <c r="A761" s="111"/>
      <c r="B761" s="112"/>
      <c r="C761" s="113"/>
      <c r="D761" s="114"/>
      <c r="E761" s="97"/>
      <c r="F761" s="114"/>
      <c r="G761" s="115"/>
      <c r="H761" s="114"/>
      <c r="I761" s="91">
        <f>VLOOKUP(B761,工作表9!$G$1:$H$142,2,FALSE)</f>
        <v>0</v>
      </c>
      <c r="J761" s="91">
        <f t="shared" si="11"/>
        <v>0</v>
      </c>
    </row>
    <row r="762" spans="1:10">
      <c r="A762" s="111"/>
      <c r="B762" s="112"/>
      <c r="C762" s="113"/>
      <c r="D762" s="114"/>
      <c r="E762" s="97"/>
      <c r="F762" s="114"/>
      <c r="G762" s="115"/>
      <c r="H762" s="114"/>
      <c r="I762" s="91">
        <f>VLOOKUP(B762,工作表9!$G$1:$H$142,2,FALSE)</f>
        <v>0</v>
      </c>
      <c r="J762" s="91">
        <f t="shared" si="11"/>
        <v>0</v>
      </c>
    </row>
    <row r="763" spans="1:10">
      <c r="A763" s="111"/>
      <c r="B763" s="112"/>
      <c r="C763" s="113"/>
      <c r="D763" s="114"/>
      <c r="E763" s="97"/>
      <c r="F763" s="114"/>
      <c r="G763" s="115"/>
      <c r="H763" s="114"/>
      <c r="I763" s="91">
        <f>VLOOKUP(B763,工作表9!$G$1:$H$142,2,FALSE)</f>
        <v>0</v>
      </c>
      <c r="J763" s="91">
        <f t="shared" si="11"/>
        <v>0</v>
      </c>
    </row>
    <row r="764" spans="1:10">
      <c r="A764" s="111"/>
      <c r="B764" s="112"/>
      <c r="C764" s="113"/>
      <c r="D764" s="114"/>
      <c r="E764" s="97"/>
      <c r="F764" s="114"/>
      <c r="G764" s="115"/>
      <c r="H764" s="114"/>
      <c r="I764" s="91">
        <f>VLOOKUP(B764,工作表9!$G$1:$H$142,2,FALSE)</f>
        <v>0</v>
      </c>
      <c r="J764" s="91">
        <f t="shared" si="11"/>
        <v>0</v>
      </c>
    </row>
    <row r="765" spans="1:10">
      <c r="A765" s="111"/>
      <c r="B765" s="112"/>
      <c r="C765" s="113"/>
      <c r="D765" s="114"/>
      <c r="E765" s="97"/>
      <c r="F765" s="114"/>
      <c r="G765" s="115"/>
      <c r="H765" s="114"/>
      <c r="I765" s="91">
        <f>VLOOKUP(B765,工作表9!$G$1:$H$142,2,FALSE)</f>
        <v>0</v>
      </c>
      <c r="J765" s="91">
        <f t="shared" si="11"/>
        <v>0</v>
      </c>
    </row>
    <row r="766" spans="1:10">
      <c r="A766" s="111"/>
      <c r="B766" s="112"/>
      <c r="C766" s="113"/>
      <c r="D766" s="114"/>
      <c r="E766" s="97"/>
      <c r="F766" s="114"/>
      <c r="G766" s="115"/>
      <c r="H766" s="114"/>
      <c r="I766" s="91">
        <f>VLOOKUP(B766,工作表9!$G$1:$H$142,2,FALSE)</f>
        <v>0</v>
      </c>
      <c r="J766" s="91">
        <f t="shared" si="11"/>
        <v>0</v>
      </c>
    </row>
    <row r="767" spans="1:10">
      <c r="A767" s="111"/>
      <c r="B767" s="112"/>
      <c r="C767" s="113"/>
      <c r="D767" s="114"/>
      <c r="E767" s="97"/>
      <c r="F767" s="114"/>
      <c r="G767" s="115"/>
      <c r="H767" s="114"/>
      <c r="I767" s="91">
        <f>VLOOKUP(B767,工作表9!$G$1:$H$142,2,FALSE)</f>
        <v>0</v>
      </c>
      <c r="J767" s="91">
        <f t="shared" si="11"/>
        <v>0</v>
      </c>
    </row>
    <row r="768" spans="1:10">
      <c r="A768" s="111"/>
      <c r="B768" s="112"/>
      <c r="C768" s="113"/>
      <c r="D768" s="114"/>
      <c r="E768" s="97"/>
      <c r="F768" s="114"/>
      <c r="G768" s="115"/>
      <c r="H768" s="114"/>
      <c r="I768" s="91">
        <f>VLOOKUP(B768,工作表9!$G$1:$H$142,2,FALSE)</f>
        <v>0</v>
      </c>
      <c r="J768" s="91">
        <f t="shared" si="11"/>
        <v>0</v>
      </c>
    </row>
    <row r="769" spans="1:10">
      <c r="A769" s="111"/>
      <c r="B769" s="112"/>
      <c r="C769" s="113"/>
      <c r="D769" s="114"/>
      <c r="E769" s="97"/>
      <c r="F769" s="114"/>
      <c r="G769" s="115"/>
      <c r="H769" s="114"/>
      <c r="I769" s="91">
        <f>VLOOKUP(B769,工作表9!$G$1:$H$142,2,FALSE)</f>
        <v>0</v>
      </c>
      <c r="J769" s="91">
        <f t="shared" si="11"/>
        <v>0</v>
      </c>
    </row>
    <row r="770" spans="1:10">
      <c r="A770" s="111"/>
      <c r="B770" s="112"/>
      <c r="C770" s="113"/>
      <c r="D770" s="114"/>
      <c r="E770" s="97"/>
      <c r="F770" s="114"/>
      <c r="G770" s="115"/>
      <c r="H770" s="114"/>
      <c r="I770" s="91">
        <f>VLOOKUP(B770,工作表9!$G$1:$H$142,2,FALSE)</f>
        <v>0</v>
      </c>
      <c r="J770" s="91">
        <f t="shared" si="11"/>
        <v>0</v>
      </c>
    </row>
    <row r="771" spans="1:10">
      <c r="A771" s="111"/>
      <c r="B771" s="112"/>
      <c r="C771" s="113"/>
      <c r="D771" s="114"/>
      <c r="E771" s="97"/>
      <c r="F771" s="114"/>
      <c r="G771" s="115"/>
      <c r="H771" s="114"/>
      <c r="I771" s="91">
        <f>VLOOKUP(B771,工作表9!$G$1:$H$142,2,FALSE)</f>
        <v>0</v>
      </c>
      <c r="J771" s="91">
        <f t="shared" si="11"/>
        <v>0</v>
      </c>
    </row>
    <row r="772" spans="1:10">
      <c r="A772" s="111"/>
      <c r="B772" s="112"/>
      <c r="C772" s="113"/>
      <c r="D772" s="114"/>
      <c r="E772" s="97"/>
      <c r="F772" s="114"/>
      <c r="G772" s="115"/>
      <c r="H772" s="114"/>
      <c r="I772" s="91">
        <f>VLOOKUP(B772,工作表9!$G$1:$H$142,2,FALSE)</f>
        <v>0</v>
      </c>
      <c r="J772" s="91">
        <f t="shared" si="11"/>
        <v>0</v>
      </c>
    </row>
    <row r="773" spans="1:10">
      <c r="A773" s="111"/>
      <c r="B773" s="112"/>
      <c r="C773" s="113"/>
      <c r="D773" s="114"/>
      <c r="E773" s="97"/>
      <c r="F773" s="114"/>
      <c r="G773" s="115"/>
      <c r="H773" s="114"/>
      <c r="I773" s="91">
        <f>VLOOKUP(B773,工作表9!$G$1:$H$142,2,FALSE)</f>
        <v>0</v>
      </c>
      <c r="J773" s="91">
        <f t="shared" si="11"/>
        <v>0</v>
      </c>
    </row>
    <row r="774" spans="1:10">
      <c r="A774" s="111"/>
      <c r="B774" s="112"/>
      <c r="C774" s="113"/>
      <c r="D774" s="114"/>
      <c r="E774" s="97"/>
      <c r="F774" s="114"/>
      <c r="G774" s="115"/>
      <c r="H774" s="114"/>
      <c r="I774" s="91">
        <f>VLOOKUP(B774,工作表9!$G$1:$H$142,2,FALSE)</f>
        <v>0</v>
      </c>
      <c r="J774" s="91">
        <f t="shared" ref="J774:J837" si="12">C774*I774</f>
        <v>0</v>
      </c>
    </row>
    <row r="775" spans="1:10">
      <c r="A775" s="111"/>
      <c r="B775" s="112"/>
      <c r="C775" s="113"/>
      <c r="D775" s="114"/>
      <c r="E775" s="97"/>
      <c r="F775" s="114"/>
      <c r="G775" s="115"/>
      <c r="H775" s="114"/>
      <c r="I775" s="91">
        <f>VLOOKUP(B775,工作表9!$G$1:$H$142,2,FALSE)</f>
        <v>0</v>
      </c>
      <c r="J775" s="91">
        <f t="shared" si="12"/>
        <v>0</v>
      </c>
    </row>
    <row r="776" spans="1:10">
      <c r="A776" s="111"/>
      <c r="B776" s="112"/>
      <c r="C776" s="113"/>
      <c r="D776" s="114"/>
      <c r="E776" s="97"/>
      <c r="F776" s="114"/>
      <c r="G776" s="115"/>
      <c r="H776" s="114"/>
      <c r="I776" s="91">
        <f>VLOOKUP(B776,工作表9!$G$1:$H$142,2,FALSE)</f>
        <v>0</v>
      </c>
      <c r="J776" s="91">
        <f t="shared" si="12"/>
        <v>0</v>
      </c>
    </row>
    <row r="777" spans="1:10">
      <c r="A777" s="111"/>
      <c r="B777" s="112"/>
      <c r="C777" s="113"/>
      <c r="D777" s="114"/>
      <c r="E777" s="97"/>
      <c r="F777" s="114"/>
      <c r="G777" s="115"/>
      <c r="H777" s="114"/>
      <c r="I777" s="91">
        <f>VLOOKUP(B777,工作表9!$G$1:$H$142,2,FALSE)</f>
        <v>0</v>
      </c>
      <c r="J777" s="91">
        <f t="shared" si="12"/>
        <v>0</v>
      </c>
    </row>
    <row r="778" spans="1:10">
      <c r="A778" s="111"/>
      <c r="B778" s="112"/>
      <c r="C778" s="113"/>
      <c r="D778" s="114"/>
      <c r="E778" s="97"/>
      <c r="F778" s="114"/>
      <c r="G778" s="115"/>
      <c r="H778" s="114"/>
      <c r="I778" s="91">
        <f>VLOOKUP(B778,工作表9!$G$1:$H$142,2,FALSE)</f>
        <v>0</v>
      </c>
      <c r="J778" s="91">
        <f t="shared" si="12"/>
        <v>0</v>
      </c>
    </row>
    <row r="779" spans="1:10">
      <c r="A779" s="111"/>
      <c r="B779" s="112"/>
      <c r="C779" s="113"/>
      <c r="D779" s="114"/>
      <c r="E779" s="97"/>
      <c r="F779" s="114"/>
      <c r="G779" s="115"/>
      <c r="H779" s="114"/>
      <c r="I779" s="91">
        <f>VLOOKUP(B779,工作表9!$G$1:$H$142,2,FALSE)</f>
        <v>0</v>
      </c>
      <c r="J779" s="91">
        <f t="shared" si="12"/>
        <v>0</v>
      </c>
    </row>
    <row r="780" spans="1:10">
      <c r="A780" s="111"/>
      <c r="B780" s="112"/>
      <c r="C780" s="113"/>
      <c r="D780" s="114"/>
      <c r="E780" s="97"/>
      <c r="F780" s="114"/>
      <c r="G780" s="115"/>
      <c r="H780" s="114"/>
      <c r="I780" s="91">
        <f>VLOOKUP(B780,工作表9!$G$1:$H$142,2,FALSE)</f>
        <v>0</v>
      </c>
      <c r="J780" s="91">
        <f t="shared" si="12"/>
        <v>0</v>
      </c>
    </row>
    <row r="781" spans="1:10">
      <c r="A781" s="111"/>
      <c r="B781" s="112"/>
      <c r="C781" s="113"/>
      <c r="D781" s="114"/>
      <c r="E781" s="97"/>
      <c r="F781" s="114"/>
      <c r="G781" s="115"/>
      <c r="H781" s="114"/>
      <c r="I781" s="91">
        <f>VLOOKUP(B781,工作表9!$G$1:$H$142,2,FALSE)</f>
        <v>0</v>
      </c>
      <c r="J781" s="91">
        <f t="shared" si="12"/>
        <v>0</v>
      </c>
    </row>
    <row r="782" spans="1:10">
      <c r="A782" s="111"/>
      <c r="B782" s="112"/>
      <c r="C782" s="113"/>
      <c r="D782" s="114"/>
      <c r="E782" s="97"/>
      <c r="F782" s="114"/>
      <c r="G782" s="115"/>
      <c r="H782" s="114"/>
      <c r="I782" s="91">
        <f>VLOOKUP(B782,工作表9!$G$1:$H$142,2,FALSE)</f>
        <v>0</v>
      </c>
      <c r="J782" s="91">
        <f t="shared" si="12"/>
        <v>0</v>
      </c>
    </row>
    <row r="783" spans="1:10">
      <c r="A783" s="111"/>
      <c r="B783" s="112"/>
      <c r="C783" s="113"/>
      <c r="D783" s="114"/>
      <c r="E783" s="97"/>
      <c r="F783" s="114"/>
      <c r="G783" s="115"/>
      <c r="H783" s="114"/>
      <c r="I783" s="91">
        <f>VLOOKUP(B783,工作表9!$G$1:$H$142,2,FALSE)</f>
        <v>0</v>
      </c>
      <c r="J783" s="91">
        <f t="shared" si="12"/>
        <v>0</v>
      </c>
    </row>
    <row r="784" spans="1:10">
      <c r="A784" s="111"/>
      <c r="B784" s="112"/>
      <c r="C784" s="113"/>
      <c r="D784" s="114"/>
      <c r="E784" s="97"/>
      <c r="F784" s="114"/>
      <c r="G784" s="115"/>
      <c r="H784" s="114"/>
      <c r="I784" s="91">
        <f>VLOOKUP(B784,工作表9!$G$1:$H$142,2,FALSE)</f>
        <v>0</v>
      </c>
      <c r="J784" s="91">
        <f t="shared" si="12"/>
        <v>0</v>
      </c>
    </row>
    <row r="785" spans="1:10">
      <c r="A785" s="111"/>
      <c r="B785" s="112"/>
      <c r="C785" s="113"/>
      <c r="D785" s="114"/>
      <c r="E785" s="97"/>
      <c r="F785" s="114"/>
      <c r="G785" s="115"/>
      <c r="H785" s="114"/>
      <c r="I785" s="91">
        <f>VLOOKUP(B785,工作表9!$G$1:$H$142,2,FALSE)</f>
        <v>0</v>
      </c>
      <c r="J785" s="91">
        <f t="shared" si="12"/>
        <v>0</v>
      </c>
    </row>
    <row r="786" spans="1:10">
      <c r="A786" s="111"/>
      <c r="B786" s="112"/>
      <c r="C786" s="113"/>
      <c r="D786" s="114"/>
      <c r="E786" s="97"/>
      <c r="F786" s="114"/>
      <c r="G786" s="115"/>
      <c r="H786" s="114"/>
      <c r="I786" s="91">
        <f>VLOOKUP(B786,工作表9!$G$1:$H$142,2,FALSE)</f>
        <v>0</v>
      </c>
      <c r="J786" s="91">
        <f t="shared" si="12"/>
        <v>0</v>
      </c>
    </row>
    <row r="787" spans="1:10">
      <c r="A787" s="111"/>
      <c r="B787" s="112"/>
      <c r="C787" s="113"/>
      <c r="D787" s="114"/>
      <c r="E787" s="97"/>
      <c r="F787" s="114"/>
      <c r="G787" s="115"/>
      <c r="H787" s="114"/>
      <c r="I787" s="91">
        <f>VLOOKUP(B787,工作表9!$G$1:$H$142,2,FALSE)</f>
        <v>0</v>
      </c>
      <c r="J787" s="91">
        <f t="shared" si="12"/>
        <v>0</v>
      </c>
    </row>
    <row r="788" spans="1:10">
      <c r="A788" s="111"/>
      <c r="B788" s="112"/>
      <c r="C788" s="113"/>
      <c r="D788" s="114"/>
      <c r="E788" s="97"/>
      <c r="F788" s="114"/>
      <c r="G788" s="115"/>
      <c r="H788" s="114"/>
      <c r="I788" s="91">
        <f>VLOOKUP(B788,工作表9!$G$1:$H$142,2,FALSE)</f>
        <v>0</v>
      </c>
      <c r="J788" s="91">
        <f t="shared" si="12"/>
        <v>0</v>
      </c>
    </row>
    <row r="789" spans="1:10">
      <c r="A789" s="111"/>
      <c r="B789" s="112"/>
      <c r="C789" s="113"/>
      <c r="D789" s="114"/>
      <c r="E789" s="97"/>
      <c r="F789" s="114"/>
      <c r="G789" s="115"/>
      <c r="H789" s="114"/>
      <c r="I789" s="91">
        <f>VLOOKUP(B789,工作表9!$G$1:$H$142,2,FALSE)</f>
        <v>0</v>
      </c>
      <c r="J789" s="91">
        <f t="shared" si="12"/>
        <v>0</v>
      </c>
    </row>
    <row r="790" spans="1:10">
      <c r="A790" s="111"/>
      <c r="B790" s="112"/>
      <c r="C790" s="113"/>
      <c r="D790" s="114"/>
      <c r="E790" s="97"/>
      <c r="F790" s="114"/>
      <c r="G790" s="115"/>
      <c r="H790" s="114"/>
      <c r="I790" s="91">
        <f>VLOOKUP(B790,工作表9!$G$1:$H$142,2,FALSE)</f>
        <v>0</v>
      </c>
      <c r="J790" s="91">
        <f t="shared" si="12"/>
        <v>0</v>
      </c>
    </row>
    <row r="791" spans="1:10">
      <c r="A791" s="111"/>
      <c r="B791" s="112"/>
      <c r="C791" s="113"/>
      <c r="D791" s="114"/>
      <c r="E791" s="97"/>
      <c r="F791" s="114"/>
      <c r="G791" s="115"/>
      <c r="H791" s="114"/>
      <c r="I791" s="91">
        <f>VLOOKUP(B791,工作表9!$G$1:$H$142,2,FALSE)</f>
        <v>0</v>
      </c>
      <c r="J791" s="91">
        <f t="shared" si="12"/>
        <v>0</v>
      </c>
    </row>
    <row r="792" spans="1:10">
      <c r="A792" s="111"/>
      <c r="B792" s="112"/>
      <c r="C792" s="113"/>
      <c r="D792" s="114"/>
      <c r="E792" s="97"/>
      <c r="F792" s="114"/>
      <c r="G792" s="115"/>
      <c r="H792" s="114"/>
      <c r="I792" s="91">
        <f>VLOOKUP(B792,工作表9!$G$1:$H$142,2,FALSE)</f>
        <v>0</v>
      </c>
      <c r="J792" s="91">
        <f t="shared" si="12"/>
        <v>0</v>
      </c>
    </row>
    <row r="793" spans="1:10">
      <c r="A793" s="111"/>
      <c r="B793" s="112"/>
      <c r="C793" s="113"/>
      <c r="D793" s="114"/>
      <c r="E793" s="97"/>
      <c r="F793" s="114"/>
      <c r="G793" s="115"/>
      <c r="H793" s="114"/>
      <c r="I793" s="91">
        <f>VLOOKUP(B793,工作表9!$G$1:$H$142,2,FALSE)</f>
        <v>0</v>
      </c>
      <c r="J793" s="91">
        <f t="shared" si="12"/>
        <v>0</v>
      </c>
    </row>
    <row r="794" spans="1:10">
      <c r="A794" s="111"/>
      <c r="B794" s="112"/>
      <c r="C794" s="113"/>
      <c r="D794" s="114"/>
      <c r="E794" s="97"/>
      <c r="F794" s="114"/>
      <c r="G794" s="115"/>
      <c r="H794" s="114"/>
      <c r="I794" s="91">
        <f>VLOOKUP(B794,工作表9!$G$1:$H$142,2,FALSE)</f>
        <v>0</v>
      </c>
      <c r="J794" s="91">
        <f t="shared" si="12"/>
        <v>0</v>
      </c>
    </row>
    <row r="795" spans="1:10">
      <c r="A795" s="111"/>
      <c r="B795" s="112"/>
      <c r="C795" s="113"/>
      <c r="D795" s="114"/>
      <c r="E795" s="97"/>
      <c r="F795" s="114"/>
      <c r="G795" s="115"/>
      <c r="H795" s="114"/>
      <c r="I795" s="91">
        <f>VLOOKUP(B795,工作表9!$G$1:$H$142,2,FALSE)</f>
        <v>0</v>
      </c>
      <c r="J795" s="91">
        <f t="shared" si="12"/>
        <v>0</v>
      </c>
    </row>
    <row r="796" spans="1:10">
      <c r="A796" s="111"/>
      <c r="B796" s="112"/>
      <c r="C796" s="113"/>
      <c r="D796" s="114"/>
      <c r="E796" s="97"/>
      <c r="F796" s="114"/>
      <c r="G796" s="115"/>
      <c r="H796" s="114"/>
      <c r="I796" s="91">
        <f>VLOOKUP(B796,工作表9!$G$1:$H$142,2,FALSE)</f>
        <v>0</v>
      </c>
      <c r="J796" s="91">
        <f t="shared" si="12"/>
        <v>0</v>
      </c>
    </row>
    <row r="797" spans="1:10">
      <c r="A797" s="111"/>
      <c r="B797" s="112"/>
      <c r="C797" s="113"/>
      <c r="D797" s="114"/>
      <c r="E797" s="97"/>
      <c r="F797" s="114"/>
      <c r="G797" s="115"/>
      <c r="H797" s="114"/>
      <c r="I797" s="91">
        <f>VLOOKUP(B797,工作表9!$G$1:$H$142,2,FALSE)</f>
        <v>0</v>
      </c>
      <c r="J797" s="91">
        <f t="shared" si="12"/>
        <v>0</v>
      </c>
    </row>
    <row r="798" spans="1:10">
      <c r="A798" s="111"/>
      <c r="B798" s="112"/>
      <c r="C798" s="113"/>
      <c r="D798" s="114"/>
      <c r="E798" s="97"/>
      <c r="F798" s="114"/>
      <c r="G798" s="115"/>
      <c r="H798" s="114"/>
      <c r="I798" s="91">
        <f>VLOOKUP(B798,工作表9!$G$1:$H$142,2,FALSE)</f>
        <v>0</v>
      </c>
      <c r="J798" s="91">
        <f t="shared" si="12"/>
        <v>0</v>
      </c>
    </row>
    <row r="799" spans="1:10">
      <c r="A799" s="111"/>
      <c r="B799" s="112"/>
      <c r="C799" s="113"/>
      <c r="D799" s="114"/>
      <c r="E799" s="97"/>
      <c r="F799" s="114"/>
      <c r="G799" s="115"/>
      <c r="H799" s="114"/>
      <c r="I799" s="91">
        <f>VLOOKUP(B799,工作表9!$G$1:$H$142,2,FALSE)</f>
        <v>0</v>
      </c>
      <c r="J799" s="91">
        <f t="shared" si="12"/>
        <v>0</v>
      </c>
    </row>
    <row r="800" spans="1:10">
      <c r="A800" s="111"/>
      <c r="B800" s="112"/>
      <c r="C800" s="113"/>
      <c r="D800" s="114"/>
      <c r="E800" s="97"/>
      <c r="F800" s="114"/>
      <c r="G800" s="115"/>
      <c r="H800" s="114"/>
      <c r="I800" s="91">
        <f>VLOOKUP(B800,工作表9!$G$1:$H$142,2,FALSE)</f>
        <v>0</v>
      </c>
      <c r="J800" s="91">
        <f t="shared" si="12"/>
        <v>0</v>
      </c>
    </row>
    <row r="801" spans="1:10">
      <c r="A801" s="111"/>
      <c r="B801" s="112"/>
      <c r="C801" s="113"/>
      <c r="D801" s="114"/>
      <c r="E801" s="97"/>
      <c r="F801" s="114"/>
      <c r="G801" s="115"/>
      <c r="H801" s="114"/>
      <c r="I801" s="91">
        <f>VLOOKUP(B801,工作表9!$G$1:$H$142,2,FALSE)</f>
        <v>0</v>
      </c>
      <c r="J801" s="91">
        <f t="shared" si="12"/>
        <v>0</v>
      </c>
    </row>
    <row r="802" spans="1:10">
      <c r="A802" s="111"/>
      <c r="B802" s="112"/>
      <c r="C802" s="113"/>
      <c r="D802" s="114"/>
      <c r="E802" s="97"/>
      <c r="F802" s="114"/>
      <c r="G802" s="115"/>
      <c r="H802" s="114"/>
      <c r="I802" s="91">
        <f>VLOOKUP(B802,工作表9!$G$1:$H$142,2,FALSE)</f>
        <v>0</v>
      </c>
      <c r="J802" s="91">
        <f t="shared" si="12"/>
        <v>0</v>
      </c>
    </row>
    <row r="803" spans="1:10">
      <c r="A803" s="111"/>
      <c r="B803" s="112"/>
      <c r="C803" s="113"/>
      <c r="D803" s="114"/>
      <c r="E803" s="97"/>
      <c r="F803" s="114"/>
      <c r="G803" s="115"/>
      <c r="H803" s="114"/>
      <c r="I803" s="91">
        <f>VLOOKUP(B803,工作表9!$G$1:$H$142,2,FALSE)</f>
        <v>0</v>
      </c>
      <c r="J803" s="91">
        <f t="shared" si="12"/>
        <v>0</v>
      </c>
    </row>
    <row r="804" spans="1:10">
      <c r="A804" s="111"/>
      <c r="B804" s="112"/>
      <c r="C804" s="113"/>
      <c r="D804" s="114"/>
      <c r="E804" s="97"/>
      <c r="F804" s="114"/>
      <c r="G804" s="115"/>
      <c r="H804" s="114"/>
      <c r="I804" s="91">
        <f>VLOOKUP(B804,工作表9!$G$1:$H$142,2,FALSE)</f>
        <v>0</v>
      </c>
      <c r="J804" s="91">
        <f t="shared" si="12"/>
        <v>0</v>
      </c>
    </row>
    <row r="805" spans="1:10">
      <c r="A805" s="111"/>
      <c r="B805" s="112"/>
      <c r="C805" s="113"/>
      <c r="D805" s="114"/>
      <c r="E805" s="97"/>
      <c r="F805" s="114"/>
      <c r="G805" s="115"/>
      <c r="H805" s="114"/>
      <c r="I805" s="91">
        <f>VLOOKUP(B805,工作表9!$G$1:$H$142,2,FALSE)</f>
        <v>0</v>
      </c>
      <c r="J805" s="91">
        <f t="shared" si="12"/>
        <v>0</v>
      </c>
    </row>
    <row r="806" spans="1:10">
      <c r="A806" s="111"/>
      <c r="B806" s="112"/>
      <c r="C806" s="113"/>
      <c r="D806" s="114"/>
      <c r="E806" s="97"/>
      <c r="F806" s="114"/>
      <c r="G806" s="115"/>
      <c r="H806" s="114"/>
      <c r="I806" s="91">
        <f>VLOOKUP(B806,工作表9!$G$1:$H$142,2,FALSE)</f>
        <v>0</v>
      </c>
      <c r="J806" s="91">
        <f t="shared" si="12"/>
        <v>0</v>
      </c>
    </row>
    <row r="807" spans="1:10">
      <c r="A807" s="111"/>
      <c r="B807" s="112"/>
      <c r="C807" s="113"/>
      <c r="D807" s="114"/>
      <c r="E807" s="97"/>
      <c r="F807" s="114"/>
      <c r="G807" s="115"/>
      <c r="H807" s="114"/>
      <c r="I807" s="91">
        <f>VLOOKUP(B807,工作表9!$G$1:$H$142,2,FALSE)</f>
        <v>0</v>
      </c>
      <c r="J807" s="91">
        <f t="shared" si="12"/>
        <v>0</v>
      </c>
    </row>
    <row r="808" spans="1:10">
      <c r="A808" s="111"/>
      <c r="B808" s="112"/>
      <c r="C808" s="113"/>
      <c r="D808" s="114"/>
      <c r="E808" s="97"/>
      <c r="F808" s="114"/>
      <c r="G808" s="115"/>
      <c r="H808" s="114"/>
      <c r="I808" s="91">
        <f>VLOOKUP(B808,工作表9!$G$1:$H$142,2,FALSE)</f>
        <v>0</v>
      </c>
      <c r="J808" s="91">
        <f t="shared" si="12"/>
        <v>0</v>
      </c>
    </row>
    <row r="809" spans="1:10">
      <c r="A809" s="111"/>
      <c r="B809" s="112"/>
      <c r="C809" s="113"/>
      <c r="D809" s="114"/>
      <c r="E809" s="97"/>
      <c r="F809" s="114"/>
      <c r="G809" s="115"/>
      <c r="H809" s="114"/>
      <c r="I809" s="91">
        <f>VLOOKUP(B809,工作表9!$G$1:$H$142,2,FALSE)</f>
        <v>0</v>
      </c>
      <c r="J809" s="91">
        <f t="shared" si="12"/>
        <v>0</v>
      </c>
    </row>
    <row r="810" spans="1:10">
      <c r="A810" s="111"/>
      <c r="B810" s="112"/>
      <c r="C810" s="113"/>
      <c r="D810" s="114"/>
      <c r="E810" s="97"/>
      <c r="F810" s="114"/>
      <c r="G810" s="115"/>
      <c r="H810" s="114"/>
      <c r="I810" s="91">
        <f>VLOOKUP(B810,工作表9!$G$1:$H$142,2,FALSE)</f>
        <v>0</v>
      </c>
      <c r="J810" s="91">
        <f t="shared" si="12"/>
        <v>0</v>
      </c>
    </row>
    <row r="811" spans="1:10">
      <c r="A811" s="111"/>
      <c r="B811" s="112"/>
      <c r="C811" s="113"/>
      <c r="D811" s="114"/>
      <c r="E811" s="97"/>
      <c r="F811" s="114"/>
      <c r="G811" s="115"/>
      <c r="H811" s="114"/>
      <c r="I811" s="91">
        <f>VLOOKUP(B811,工作表9!$G$1:$H$142,2,FALSE)</f>
        <v>0</v>
      </c>
      <c r="J811" s="91">
        <f t="shared" si="12"/>
        <v>0</v>
      </c>
    </row>
    <row r="812" spans="1:10">
      <c r="A812" s="111"/>
      <c r="B812" s="112"/>
      <c r="C812" s="113"/>
      <c r="D812" s="114"/>
      <c r="E812" s="97"/>
      <c r="F812" s="114"/>
      <c r="G812" s="115"/>
      <c r="H812" s="114"/>
      <c r="I812" s="91">
        <f>VLOOKUP(B812,工作表9!$G$1:$H$142,2,FALSE)</f>
        <v>0</v>
      </c>
      <c r="J812" s="91">
        <f t="shared" si="12"/>
        <v>0</v>
      </c>
    </row>
    <row r="813" spans="1:10">
      <c r="A813" s="111"/>
      <c r="B813" s="112"/>
      <c r="C813" s="113"/>
      <c r="D813" s="114"/>
      <c r="E813" s="97"/>
      <c r="F813" s="114"/>
      <c r="G813" s="115"/>
      <c r="H813" s="114"/>
      <c r="I813" s="91">
        <f>VLOOKUP(B813,工作表9!$G$1:$H$142,2,FALSE)</f>
        <v>0</v>
      </c>
      <c r="J813" s="91">
        <f t="shared" si="12"/>
        <v>0</v>
      </c>
    </row>
    <row r="814" spans="1:10">
      <c r="A814" s="111"/>
      <c r="B814" s="112"/>
      <c r="C814" s="113"/>
      <c r="D814" s="114"/>
      <c r="E814" s="97"/>
      <c r="F814" s="114"/>
      <c r="G814" s="115"/>
      <c r="H814" s="114"/>
      <c r="I814" s="91">
        <f>VLOOKUP(B814,工作表9!$G$1:$H$142,2,FALSE)</f>
        <v>0</v>
      </c>
      <c r="J814" s="91">
        <f t="shared" si="12"/>
        <v>0</v>
      </c>
    </row>
    <row r="815" spans="1:10">
      <c r="A815" s="111"/>
      <c r="B815" s="112"/>
      <c r="C815" s="113"/>
      <c r="D815" s="114"/>
      <c r="E815" s="97"/>
      <c r="F815" s="114"/>
      <c r="G815" s="115"/>
      <c r="H815" s="114"/>
      <c r="I815" s="91">
        <f>VLOOKUP(B815,工作表9!$G$1:$H$142,2,FALSE)</f>
        <v>0</v>
      </c>
      <c r="J815" s="91">
        <f t="shared" si="12"/>
        <v>0</v>
      </c>
    </row>
    <row r="816" spans="1:10">
      <c r="A816" s="111"/>
      <c r="B816" s="112"/>
      <c r="C816" s="113"/>
      <c r="D816" s="114"/>
      <c r="E816" s="97"/>
      <c r="F816" s="114"/>
      <c r="G816" s="115"/>
      <c r="H816" s="114"/>
      <c r="I816" s="91">
        <f>VLOOKUP(B816,工作表9!$G$1:$H$142,2,FALSE)</f>
        <v>0</v>
      </c>
      <c r="J816" s="91">
        <f t="shared" si="12"/>
        <v>0</v>
      </c>
    </row>
    <row r="817" spans="1:10">
      <c r="A817" s="111"/>
      <c r="B817" s="112"/>
      <c r="C817" s="113"/>
      <c r="D817" s="114"/>
      <c r="E817" s="97"/>
      <c r="F817" s="114"/>
      <c r="G817" s="115"/>
      <c r="H817" s="114"/>
      <c r="I817" s="91">
        <f>VLOOKUP(B817,工作表9!$G$1:$H$142,2,FALSE)</f>
        <v>0</v>
      </c>
      <c r="J817" s="91">
        <f t="shared" si="12"/>
        <v>0</v>
      </c>
    </row>
    <row r="818" spans="1:10">
      <c r="A818" s="111"/>
      <c r="B818" s="112"/>
      <c r="C818" s="113"/>
      <c r="D818" s="114"/>
      <c r="E818" s="97"/>
      <c r="F818" s="114"/>
      <c r="G818" s="115"/>
      <c r="H818" s="114"/>
      <c r="I818" s="91">
        <f>VLOOKUP(B818,工作表9!$G$1:$H$142,2,FALSE)</f>
        <v>0</v>
      </c>
      <c r="J818" s="91">
        <f t="shared" si="12"/>
        <v>0</v>
      </c>
    </row>
    <row r="819" spans="1:10">
      <c r="A819" s="111"/>
      <c r="B819" s="112"/>
      <c r="C819" s="113"/>
      <c r="D819" s="114"/>
      <c r="E819" s="97"/>
      <c r="F819" s="114"/>
      <c r="G819" s="115"/>
      <c r="H819" s="114"/>
      <c r="I819" s="91">
        <f>VLOOKUP(B819,工作表9!$G$1:$H$142,2,FALSE)</f>
        <v>0</v>
      </c>
      <c r="J819" s="91">
        <f t="shared" si="12"/>
        <v>0</v>
      </c>
    </row>
    <row r="820" spans="1:10">
      <c r="A820" s="111"/>
      <c r="B820" s="112"/>
      <c r="C820" s="113"/>
      <c r="D820" s="114"/>
      <c r="E820" s="97"/>
      <c r="F820" s="114"/>
      <c r="G820" s="115"/>
      <c r="H820" s="114"/>
      <c r="I820" s="91">
        <f>VLOOKUP(B820,工作表9!$G$1:$H$142,2,FALSE)</f>
        <v>0</v>
      </c>
      <c r="J820" s="91">
        <f t="shared" si="12"/>
        <v>0</v>
      </c>
    </row>
    <row r="821" spans="1:10">
      <c r="A821" s="111"/>
      <c r="B821" s="112"/>
      <c r="C821" s="113"/>
      <c r="D821" s="114"/>
      <c r="E821" s="97"/>
      <c r="F821" s="114"/>
      <c r="G821" s="115"/>
      <c r="H821" s="114"/>
      <c r="I821" s="91">
        <f>VLOOKUP(B821,工作表9!$G$1:$H$142,2,FALSE)</f>
        <v>0</v>
      </c>
      <c r="J821" s="91">
        <f t="shared" si="12"/>
        <v>0</v>
      </c>
    </row>
    <row r="822" spans="1:10">
      <c r="A822" s="111"/>
      <c r="B822" s="112"/>
      <c r="C822" s="113"/>
      <c r="D822" s="114"/>
      <c r="E822" s="97"/>
      <c r="F822" s="114"/>
      <c r="G822" s="115"/>
      <c r="H822" s="114"/>
      <c r="I822" s="91">
        <f>VLOOKUP(B822,工作表9!$G$1:$H$142,2,FALSE)</f>
        <v>0</v>
      </c>
      <c r="J822" s="91">
        <f t="shared" si="12"/>
        <v>0</v>
      </c>
    </row>
    <row r="823" spans="1:10">
      <c r="A823" s="111"/>
      <c r="B823" s="112"/>
      <c r="C823" s="113"/>
      <c r="D823" s="114"/>
      <c r="E823" s="97"/>
      <c r="F823" s="114"/>
      <c r="G823" s="115"/>
      <c r="H823" s="114"/>
      <c r="I823" s="91">
        <f>VLOOKUP(B823,工作表9!$G$1:$H$142,2,FALSE)</f>
        <v>0</v>
      </c>
      <c r="J823" s="91">
        <f t="shared" si="12"/>
        <v>0</v>
      </c>
    </row>
    <row r="824" spans="1:10">
      <c r="A824" s="111"/>
      <c r="B824" s="112"/>
      <c r="C824" s="113"/>
      <c r="D824" s="114"/>
      <c r="E824" s="97"/>
      <c r="F824" s="114"/>
      <c r="G824" s="115"/>
      <c r="H824" s="114"/>
      <c r="I824" s="91">
        <f>VLOOKUP(B824,工作表9!$G$1:$H$142,2,FALSE)</f>
        <v>0</v>
      </c>
      <c r="J824" s="91">
        <f t="shared" si="12"/>
        <v>0</v>
      </c>
    </row>
    <row r="825" spans="1:10">
      <c r="A825" s="111"/>
      <c r="B825" s="112"/>
      <c r="C825" s="113"/>
      <c r="D825" s="114"/>
      <c r="E825" s="97"/>
      <c r="F825" s="114"/>
      <c r="G825" s="115"/>
      <c r="H825" s="114"/>
      <c r="I825" s="91">
        <f>VLOOKUP(B825,工作表9!$G$1:$H$142,2,FALSE)</f>
        <v>0</v>
      </c>
      <c r="J825" s="91">
        <f t="shared" si="12"/>
        <v>0</v>
      </c>
    </row>
    <row r="826" spans="1:10">
      <c r="A826" s="111"/>
      <c r="B826" s="112"/>
      <c r="C826" s="113"/>
      <c r="D826" s="114"/>
      <c r="E826" s="97"/>
      <c r="F826" s="114"/>
      <c r="G826" s="115"/>
      <c r="H826" s="114"/>
      <c r="I826" s="91">
        <f>VLOOKUP(B826,工作表9!$G$1:$H$142,2,FALSE)</f>
        <v>0</v>
      </c>
      <c r="J826" s="91">
        <f t="shared" si="12"/>
        <v>0</v>
      </c>
    </row>
    <row r="827" spans="1:10">
      <c r="A827" s="111"/>
      <c r="B827" s="112"/>
      <c r="C827" s="113"/>
      <c r="D827" s="114"/>
      <c r="E827" s="97"/>
      <c r="F827" s="114"/>
      <c r="G827" s="115"/>
      <c r="H827" s="114"/>
      <c r="I827" s="91">
        <f>VLOOKUP(B827,工作表9!$G$1:$H$142,2,FALSE)</f>
        <v>0</v>
      </c>
      <c r="J827" s="91">
        <f t="shared" si="12"/>
        <v>0</v>
      </c>
    </row>
    <row r="828" spans="1:10">
      <c r="A828" s="111"/>
      <c r="B828" s="112"/>
      <c r="C828" s="113"/>
      <c r="D828" s="114"/>
      <c r="E828" s="97"/>
      <c r="F828" s="114"/>
      <c r="G828" s="115"/>
      <c r="H828" s="114"/>
      <c r="I828" s="91">
        <f>VLOOKUP(B828,工作表9!$G$1:$H$142,2,FALSE)</f>
        <v>0</v>
      </c>
      <c r="J828" s="91">
        <f t="shared" si="12"/>
        <v>0</v>
      </c>
    </row>
    <row r="829" spans="1:10">
      <c r="A829" s="111"/>
      <c r="B829" s="112"/>
      <c r="C829" s="113"/>
      <c r="D829" s="114"/>
      <c r="E829" s="97"/>
      <c r="F829" s="114"/>
      <c r="G829" s="115"/>
      <c r="H829" s="114"/>
      <c r="I829" s="91">
        <f>VLOOKUP(B829,工作表9!$G$1:$H$142,2,FALSE)</f>
        <v>0</v>
      </c>
      <c r="J829" s="91">
        <f t="shared" si="12"/>
        <v>0</v>
      </c>
    </row>
    <row r="830" spans="1:10">
      <c r="A830" s="111"/>
      <c r="B830" s="112"/>
      <c r="C830" s="113"/>
      <c r="D830" s="114"/>
      <c r="E830" s="97"/>
      <c r="F830" s="114"/>
      <c r="G830" s="115"/>
      <c r="H830" s="114"/>
      <c r="I830" s="91">
        <f>VLOOKUP(B830,工作表9!$G$1:$H$142,2,FALSE)</f>
        <v>0</v>
      </c>
      <c r="J830" s="91">
        <f t="shared" si="12"/>
        <v>0</v>
      </c>
    </row>
    <row r="831" spans="1:10">
      <c r="A831" s="111"/>
      <c r="B831" s="112"/>
      <c r="C831" s="113"/>
      <c r="D831" s="114"/>
      <c r="E831" s="97"/>
      <c r="F831" s="114"/>
      <c r="G831" s="115"/>
      <c r="H831" s="114"/>
      <c r="I831" s="91">
        <f>VLOOKUP(B831,工作表9!$G$1:$H$142,2,FALSE)</f>
        <v>0</v>
      </c>
      <c r="J831" s="91">
        <f t="shared" si="12"/>
        <v>0</v>
      </c>
    </row>
    <row r="832" spans="1:10">
      <c r="A832" s="111"/>
      <c r="B832" s="112"/>
      <c r="C832" s="113"/>
      <c r="D832" s="114"/>
      <c r="E832" s="97"/>
      <c r="F832" s="114"/>
      <c r="G832" s="115"/>
      <c r="H832" s="114"/>
      <c r="I832" s="91">
        <f>VLOOKUP(B832,工作表9!$G$1:$H$142,2,FALSE)</f>
        <v>0</v>
      </c>
      <c r="J832" s="91">
        <f t="shared" si="12"/>
        <v>0</v>
      </c>
    </row>
    <row r="833" spans="1:10">
      <c r="A833" s="111"/>
      <c r="B833" s="112"/>
      <c r="C833" s="113"/>
      <c r="D833" s="114"/>
      <c r="E833" s="97"/>
      <c r="F833" s="114"/>
      <c r="G833" s="115"/>
      <c r="H833" s="114"/>
      <c r="I833" s="91">
        <f>VLOOKUP(B833,工作表9!$G$1:$H$142,2,FALSE)</f>
        <v>0</v>
      </c>
      <c r="J833" s="91">
        <f t="shared" si="12"/>
        <v>0</v>
      </c>
    </row>
    <row r="834" spans="1:10">
      <c r="A834" s="111"/>
      <c r="B834" s="112"/>
      <c r="C834" s="113"/>
      <c r="D834" s="114"/>
      <c r="E834" s="97"/>
      <c r="F834" s="114"/>
      <c r="G834" s="115"/>
      <c r="H834" s="114"/>
      <c r="I834" s="91">
        <f>VLOOKUP(B834,工作表9!$G$1:$H$142,2,FALSE)</f>
        <v>0</v>
      </c>
      <c r="J834" s="91">
        <f t="shared" si="12"/>
        <v>0</v>
      </c>
    </row>
    <row r="835" spans="1:10">
      <c r="A835" s="111"/>
      <c r="B835" s="112"/>
      <c r="C835" s="113"/>
      <c r="D835" s="114"/>
      <c r="E835" s="97"/>
      <c r="F835" s="114"/>
      <c r="G835" s="115"/>
      <c r="H835" s="114"/>
      <c r="I835" s="91">
        <f>VLOOKUP(B835,工作表9!$G$1:$H$142,2,FALSE)</f>
        <v>0</v>
      </c>
      <c r="J835" s="91">
        <f t="shared" si="12"/>
        <v>0</v>
      </c>
    </row>
    <row r="836" spans="1:10">
      <c r="A836" s="111"/>
      <c r="B836" s="112"/>
      <c r="C836" s="113"/>
      <c r="D836" s="114"/>
      <c r="E836" s="97"/>
      <c r="F836" s="114"/>
      <c r="G836" s="115"/>
      <c r="H836" s="114"/>
      <c r="I836" s="91">
        <f>VLOOKUP(B836,工作表9!$G$1:$H$142,2,FALSE)</f>
        <v>0</v>
      </c>
      <c r="J836" s="91">
        <f t="shared" si="12"/>
        <v>0</v>
      </c>
    </row>
    <row r="837" spans="1:10">
      <c r="A837" s="111"/>
      <c r="B837" s="112"/>
      <c r="C837" s="113"/>
      <c r="D837" s="114"/>
      <c r="E837" s="97"/>
      <c r="F837" s="114"/>
      <c r="G837" s="115"/>
      <c r="H837" s="114"/>
      <c r="I837" s="91">
        <f>VLOOKUP(B837,工作表9!$G$1:$H$142,2,FALSE)</f>
        <v>0</v>
      </c>
      <c r="J837" s="91">
        <f t="shared" si="12"/>
        <v>0</v>
      </c>
    </row>
    <row r="838" spans="1:10">
      <c r="A838" s="111"/>
      <c r="B838" s="112"/>
      <c r="C838" s="113"/>
      <c r="D838" s="114"/>
      <c r="E838" s="97"/>
      <c r="F838" s="114"/>
      <c r="G838" s="115"/>
      <c r="H838" s="114"/>
      <c r="I838" s="91">
        <f>VLOOKUP(B838,工作表9!$G$1:$H$142,2,FALSE)</f>
        <v>0</v>
      </c>
      <c r="J838" s="91">
        <f t="shared" ref="J838:J901" si="13">C838*I838</f>
        <v>0</v>
      </c>
    </row>
    <row r="839" spans="1:10">
      <c r="A839" s="111"/>
      <c r="B839" s="112"/>
      <c r="C839" s="113"/>
      <c r="D839" s="114"/>
      <c r="E839" s="97"/>
      <c r="F839" s="114"/>
      <c r="G839" s="115"/>
      <c r="H839" s="114"/>
      <c r="I839" s="91">
        <f>VLOOKUP(B839,工作表9!$G$1:$H$142,2,FALSE)</f>
        <v>0</v>
      </c>
      <c r="J839" s="91">
        <f t="shared" si="13"/>
        <v>0</v>
      </c>
    </row>
    <row r="840" spans="1:10">
      <c r="A840" s="111"/>
      <c r="B840" s="112"/>
      <c r="C840" s="113"/>
      <c r="D840" s="114"/>
      <c r="E840" s="97"/>
      <c r="F840" s="114"/>
      <c r="G840" s="115"/>
      <c r="H840" s="114"/>
      <c r="I840" s="91">
        <f>VLOOKUP(B840,工作表9!$G$1:$H$142,2,FALSE)</f>
        <v>0</v>
      </c>
      <c r="J840" s="91">
        <f t="shared" si="13"/>
        <v>0</v>
      </c>
    </row>
    <row r="841" spans="1:10">
      <c r="A841" s="111"/>
      <c r="B841" s="112"/>
      <c r="C841" s="113"/>
      <c r="D841" s="114"/>
      <c r="E841" s="97"/>
      <c r="F841" s="114"/>
      <c r="G841" s="115"/>
      <c r="H841" s="114"/>
      <c r="I841" s="91">
        <f>VLOOKUP(B841,工作表9!$G$1:$H$142,2,FALSE)</f>
        <v>0</v>
      </c>
      <c r="J841" s="91">
        <f t="shared" si="13"/>
        <v>0</v>
      </c>
    </row>
    <row r="842" spans="1:10">
      <c r="A842" s="111"/>
      <c r="B842" s="112"/>
      <c r="C842" s="113"/>
      <c r="D842" s="114"/>
      <c r="E842" s="97"/>
      <c r="F842" s="114"/>
      <c r="G842" s="115"/>
      <c r="H842" s="114"/>
      <c r="I842" s="91">
        <f>VLOOKUP(B842,工作表9!$G$1:$H$142,2,FALSE)</f>
        <v>0</v>
      </c>
      <c r="J842" s="91">
        <f t="shared" si="13"/>
        <v>0</v>
      </c>
    </row>
    <row r="843" spans="1:10">
      <c r="A843" s="111"/>
      <c r="B843" s="112"/>
      <c r="C843" s="113"/>
      <c r="D843" s="114"/>
      <c r="E843" s="97"/>
      <c r="F843" s="114"/>
      <c r="G843" s="115"/>
      <c r="H843" s="114"/>
      <c r="I843" s="91">
        <f>VLOOKUP(B843,工作表9!$G$1:$H$142,2,FALSE)</f>
        <v>0</v>
      </c>
      <c r="J843" s="91">
        <f t="shared" si="13"/>
        <v>0</v>
      </c>
    </row>
    <row r="844" spans="1:10">
      <c r="A844" s="111"/>
      <c r="B844" s="112"/>
      <c r="C844" s="113"/>
      <c r="D844" s="114"/>
      <c r="E844" s="97"/>
      <c r="F844" s="114"/>
      <c r="G844" s="115"/>
      <c r="H844" s="114"/>
      <c r="I844" s="91">
        <f>VLOOKUP(B844,工作表9!$G$1:$H$142,2,FALSE)</f>
        <v>0</v>
      </c>
      <c r="J844" s="91">
        <f t="shared" si="13"/>
        <v>0</v>
      </c>
    </row>
    <row r="845" spans="1:10">
      <c r="A845" s="111"/>
      <c r="B845" s="112"/>
      <c r="C845" s="113"/>
      <c r="D845" s="114"/>
      <c r="E845" s="97"/>
      <c r="F845" s="114"/>
      <c r="G845" s="115"/>
      <c r="H845" s="114"/>
      <c r="I845" s="91">
        <f>VLOOKUP(B845,工作表9!$G$1:$H$142,2,FALSE)</f>
        <v>0</v>
      </c>
      <c r="J845" s="91">
        <f t="shared" si="13"/>
        <v>0</v>
      </c>
    </row>
    <row r="846" spans="1:10">
      <c r="A846" s="111"/>
      <c r="B846" s="112"/>
      <c r="C846" s="113"/>
      <c r="D846" s="114"/>
      <c r="E846" s="97"/>
      <c r="F846" s="114"/>
      <c r="G846" s="115"/>
      <c r="H846" s="114"/>
      <c r="I846" s="91">
        <f>VLOOKUP(B846,工作表9!$G$1:$H$142,2,FALSE)</f>
        <v>0</v>
      </c>
      <c r="J846" s="91">
        <f t="shared" si="13"/>
        <v>0</v>
      </c>
    </row>
    <row r="847" spans="1:10">
      <c r="A847" s="111"/>
      <c r="B847" s="112"/>
      <c r="C847" s="113"/>
      <c r="D847" s="114"/>
      <c r="E847" s="97"/>
      <c r="F847" s="114"/>
      <c r="G847" s="115"/>
      <c r="H847" s="114"/>
      <c r="I847" s="91">
        <f>VLOOKUP(B847,工作表9!$G$1:$H$142,2,FALSE)</f>
        <v>0</v>
      </c>
      <c r="J847" s="91">
        <f t="shared" si="13"/>
        <v>0</v>
      </c>
    </row>
    <row r="848" spans="1:10">
      <c r="A848" s="111"/>
      <c r="B848" s="112"/>
      <c r="C848" s="113"/>
      <c r="D848" s="114"/>
      <c r="E848" s="97"/>
      <c r="F848" s="114"/>
      <c r="G848" s="115"/>
      <c r="H848" s="114"/>
      <c r="I848" s="91">
        <f>VLOOKUP(B848,工作表9!$G$1:$H$142,2,FALSE)</f>
        <v>0</v>
      </c>
      <c r="J848" s="91">
        <f t="shared" si="13"/>
        <v>0</v>
      </c>
    </row>
    <row r="849" spans="1:10">
      <c r="A849" s="111"/>
      <c r="B849" s="112"/>
      <c r="C849" s="113"/>
      <c r="D849" s="114"/>
      <c r="E849" s="97"/>
      <c r="F849" s="114"/>
      <c r="G849" s="115"/>
      <c r="H849" s="114"/>
      <c r="I849" s="91">
        <f>VLOOKUP(B849,工作表9!$G$1:$H$142,2,FALSE)</f>
        <v>0</v>
      </c>
      <c r="J849" s="91">
        <f t="shared" si="13"/>
        <v>0</v>
      </c>
    </row>
    <row r="850" spans="1:10">
      <c r="A850" s="111"/>
      <c r="B850" s="112"/>
      <c r="C850" s="113"/>
      <c r="D850" s="114"/>
      <c r="E850" s="97"/>
      <c r="F850" s="114"/>
      <c r="G850" s="115"/>
      <c r="H850" s="114"/>
      <c r="I850" s="91">
        <f>VLOOKUP(B850,工作表9!$G$1:$H$142,2,FALSE)</f>
        <v>0</v>
      </c>
      <c r="J850" s="91">
        <f t="shared" si="13"/>
        <v>0</v>
      </c>
    </row>
    <row r="851" spans="1:10">
      <c r="A851" s="111"/>
      <c r="B851" s="112"/>
      <c r="C851" s="113"/>
      <c r="D851" s="114"/>
      <c r="E851" s="97"/>
      <c r="F851" s="114"/>
      <c r="G851" s="115"/>
      <c r="H851" s="114"/>
      <c r="I851" s="91">
        <f>VLOOKUP(B851,工作表9!$G$1:$H$142,2,FALSE)</f>
        <v>0</v>
      </c>
      <c r="J851" s="91">
        <f t="shared" si="13"/>
        <v>0</v>
      </c>
    </row>
    <row r="852" spans="1:10">
      <c r="A852" s="111"/>
      <c r="B852" s="112"/>
      <c r="C852" s="113"/>
      <c r="D852" s="114"/>
      <c r="E852" s="97"/>
      <c r="F852" s="114"/>
      <c r="G852" s="115"/>
      <c r="H852" s="114"/>
      <c r="I852" s="91">
        <f>VLOOKUP(B852,工作表9!$G$1:$H$142,2,FALSE)</f>
        <v>0</v>
      </c>
      <c r="J852" s="91">
        <f t="shared" si="13"/>
        <v>0</v>
      </c>
    </row>
    <row r="853" spans="1:10">
      <c r="A853" s="111"/>
      <c r="B853" s="112"/>
      <c r="C853" s="113"/>
      <c r="D853" s="114"/>
      <c r="E853" s="97"/>
      <c r="F853" s="114"/>
      <c r="G853" s="115"/>
      <c r="H853" s="114"/>
      <c r="I853" s="91">
        <f>VLOOKUP(B853,工作表9!$G$1:$H$142,2,FALSE)</f>
        <v>0</v>
      </c>
      <c r="J853" s="91">
        <f t="shared" si="13"/>
        <v>0</v>
      </c>
    </row>
    <row r="854" spans="1:10">
      <c r="A854" s="111"/>
      <c r="B854" s="112"/>
      <c r="C854" s="113"/>
      <c r="D854" s="114"/>
      <c r="E854" s="97"/>
      <c r="F854" s="114"/>
      <c r="G854" s="115"/>
      <c r="H854" s="114"/>
      <c r="I854" s="91">
        <f>VLOOKUP(B854,工作表9!$G$1:$H$142,2,FALSE)</f>
        <v>0</v>
      </c>
      <c r="J854" s="91">
        <f t="shared" si="13"/>
        <v>0</v>
      </c>
    </row>
    <row r="855" spans="1:10">
      <c r="A855" s="111"/>
      <c r="B855" s="112"/>
      <c r="C855" s="113"/>
      <c r="D855" s="114"/>
      <c r="E855" s="97"/>
      <c r="F855" s="114"/>
      <c r="G855" s="115"/>
      <c r="H855" s="114"/>
      <c r="I855" s="91">
        <f>VLOOKUP(B855,工作表9!$G$1:$H$142,2,FALSE)</f>
        <v>0</v>
      </c>
      <c r="J855" s="91">
        <f t="shared" si="13"/>
        <v>0</v>
      </c>
    </row>
    <row r="856" spans="1:10">
      <c r="A856" s="111"/>
      <c r="B856" s="112"/>
      <c r="C856" s="113"/>
      <c r="D856" s="114"/>
      <c r="E856" s="97"/>
      <c r="F856" s="114"/>
      <c r="G856" s="115"/>
      <c r="H856" s="114"/>
      <c r="I856" s="91">
        <f>VLOOKUP(B856,工作表9!$G$1:$H$142,2,FALSE)</f>
        <v>0</v>
      </c>
      <c r="J856" s="91">
        <f t="shared" si="13"/>
        <v>0</v>
      </c>
    </row>
    <row r="857" spans="1:10">
      <c r="A857" s="111"/>
      <c r="B857" s="112"/>
      <c r="C857" s="113"/>
      <c r="D857" s="114"/>
      <c r="E857" s="97"/>
      <c r="F857" s="114"/>
      <c r="G857" s="115"/>
      <c r="H857" s="114"/>
      <c r="I857" s="91">
        <f>VLOOKUP(B857,工作表9!$G$1:$H$142,2,FALSE)</f>
        <v>0</v>
      </c>
      <c r="J857" s="91">
        <f t="shared" si="13"/>
        <v>0</v>
      </c>
    </row>
    <row r="858" spans="1:10">
      <c r="A858" s="111"/>
      <c r="B858" s="112"/>
      <c r="C858" s="113"/>
      <c r="D858" s="114"/>
      <c r="E858" s="97"/>
      <c r="F858" s="114"/>
      <c r="G858" s="115"/>
      <c r="H858" s="114"/>
      <c r="I858" s="91">
        <f>VLOOKUP(B858,工作表9!$G$1:$H$142,2,FALSE)</f>
        <v>0</v>
      </c>
      <c r="J858" s="91">
        <f t="shared" si="13"/>
        <v>0</v>
      </c>
    </row>
    <row r="859" spans="1:10">
      <c r="A859" s="111"/>
      <c r="B859" s="112"/>
      <c r="C859" s="113"/>
      <c r="D859" s="114"/>
      <c r="E859" s="97"/>
      <c r="F859" s="114"/>
      <c r="G859" s="115"/>
      <c r="H859" s="114"/>
      <c r="I859" s="91">
        <f>VLOOKUP(B859,工作表9!$G$1:$H$142,2,FALSE)</f>
        <v>0</v>
      </c>
      <c r="J859" s="91">
        <f t="shared" si="13"/>
        <v>0</v>
      </c>
    </row>
    <row r="860" spans="1:10">
      <c r="A860" s="111"/>
      <c r="B860" s="112"/>
      <c r="C860" s="113"/>
      <c r="D860" s="114"/>
      <c r="E860" s="97"/>
      <c r="F860" s="114"/>
      <c r="G860" s="115"/>
      <c r="H860" s="114"/>
      <c r="I860" s="91">
        <f>VLOOKUP(B860,工作表9!$G$1:$H$142,2,FALSE)</f>
        <v>0</v>
      </c>
      <c r="J860" s="91">
        <f t="shared" si="13"/>
        <v>0</v>
      </c>
    </row>
    <row r="861" spans="1:10">
      <c r="A861" s="111"/>
      <c r="B861" s="112"/>
      <c r="C861" s="113"/>
      <c r="D861" s="114"/>
      <c r="E861" s="97"/>
      <c r="F861" s="114"/>
      <c r="G861" s="115"/>
      <c r="H861" s="114"/>
      <c r="I861" s="91">
        <f>VLOOKUP(B861,工作表9!$G$1:$H$142,2,FALSE)</f>
        <v>0</v>
      </c>
      <c r="J861" s="91">
        <f t="shared" si="13"/>
        <v>0</v>
      </c>
    </row>
    <row r="862" spans="1:10">
      <c r="A862" s="111"/>
      <c r="B862" s="112"/>
      <c r="C862" s="113"/>
      <c r="D862" s="114"/>
      <c r="E862" s="97"/>
      <c r="F862" s="114"/>
      <c r="G862" s="115"/>
      <c r="H862" s="114"/>
      <c r="I862" s="91">
        <f>VLOOKUP(B862,工作表9!$G$1:$H$142,2,FALSE)</f>
        <v>0</v>
      </c>
      <c r="J862" s="91">
        <f t="shared" si="13"/>
        <v>0</v>
      </c>
    </row>
    <row r="863" spans="1:10">
      <c r="A863" s="111"/>
      <c r="B863" s="112"/>
      <c r="C863" s="113"/>
      <c r="D863" s="114"/>
      <c r="E863" s="97"/>
      <c r="F863" s="114"/>
      <c r="G863" s="115"/>
      <c r="H863" s="114"/>
      <c r="I863" s="91">
        <f>VLOOKUP(B863,工作表9!$G$1:$H$142,2,FALSE)</f>
        <v>0</v>
      </c>
      <c r="J863" s="91">
        <f t="shared" si="13"/>
        <v>0</v>
      </c>
    </row>
    <row r="864" spans="1:10">
      <c r="A864" s="111"/>
      <c r="B864" s="112"/>
      <c r="C864" s="113"/>
      <c r="D864" s="114"/>
      <c r="E864" s="97"/>
      <c r="F864" s="114"/>
      <c r="G864" s="115"/>
      <c r="H864" s="114"/>
      <c r="I864" s="91">
        <f>VLOOKUP(B864,工作表9!$G$1:$H$142,2,FALSE)</f>
        <v>0</v>
      </c>
      <c r="J864" s="91">
        <f t="shared" si="13"/>
        <v>0</v>
      </c>
    </row>
    <row r="865" spans="1:10">
      <c r="A865" s="111"/>
      <c r="B865" s="112"/>
      <c r="C865" s="113"/>
      <c r="D865" s="114"/>
      <c r="E865" s="97"/>
      <c r="F865" s="114"/>
      <c r="G865" s="115"/>
      <c r="H865" s="114"/>
      <c r="I865" s="91">
        <f>VLOOKUP(B865,工作表9!$G$1:$H$142,2,FALSE)</f>
        <v>0</v>
      </c>
      <c r="J865" s="91">
        <f t="shared" si="13"/>
        <v>0</v>
      </c>
    </row>
    <row r="866" spans="1:10">
      <c r="A866" s="111"/>
      <c r="B866" s="112"/>
      <c r="C866" s="113"/>
      <c r="D866" s="114"/>
      <c r="E866" s="97"/>
      <c r="F866" s="114"/>
      <c r="G866" s="115"/>
      <c r="H866" s="114"/>
      <c r="I866" s="91">
        <f>VLOOKUP(B866,工作表9!$G$1:$H$142,2,FALSE)</f>
        <v>0</v>
      </c>
      <c r="J866" s="91">
        <f t="shared" si="13"/>
        <v>0</v>
      </c>
    </row>
    <row r="867" spans="1:10">
      <c r="A867" s="111"/>
      <c r="B867" s="112"/>
      <c r="C867" s="113"/>
      <c r="D867" s="114"/>
      <c r="E867" s="97"/>
      <c r="F867" s="114"/>
      <c r="G867" s="115"/>
      <c r="H867" s="114"/>
      <c r="I867" s="91">
        <f>VLOOKUP(B867,工作表9!$G$1:$H$142,2,FALSE)</f>
        <v>0</v>
      </c>
      <c r="J867" s="91">
        <f t="shared" si="13"/>
        <v>0</v>
      </c>
    </row>
    <row r="868" spans="1:10">
      <c r="A868" s="111"/>
      <c r="B868" s="112"/>
      <c r="C868" s="113"/>
      <c r="D868" s="114"/>
      <c r="E868" s="97"/>
      <c r="F868" s="114"/>
      <c r="G868" s="115"/>
      <c r="H868" s="114"/>
      <c r="I868" s="91">
        <f>VLOOKUP(B868,工作表9!$G$1:$H$142,2,FALSE)</f>
        <v>0</v>
      </c>
      <c r="J868" s="91">
        <f t="shared" si="13"/>
        <v>0</v>
      </c>
    </row>
    <row r="869" spans="1:10">
      <c r="A869" s="111"/>
      <c r="B869" s="112"/>
      <c r="C869" s="113"/>
      <c r="D869" s="114"/>
      <c r="E869" s="97"/>
      <c r="F869" s="114"/>
      <c r="G869" s="115"/>
      <c r="H869" s="114"/>
      <c r="I869" s="91">
        <f>VLOOKUP(B869,工作表9!$G$1:$H$142,2,FALSE)</f>
        <v>0</v>
      </c>
      <c r="J869" s="91">
        <f t="shared" si="13"/>
        <v>0</v>
      </c>
    </row>
    <row r="870" spans="1:10">
      <c r="A870" s="111"/>
      <c r="B870" s="112"/>
      <c r="C870" s="113"/>
      <c r="D870" s="114"/>
      <c r="E870" s="97"/>
      <c r="F870" s="114"/>
      <c r="G870" s="115"/>
      <c r="H870" s="114"/>
      <c r="I870" s="91">
        <f>VLOOKUP(B870,工作表9!$G$1:$H$142,2,FALSE)</f>
        <v>0</v>
      </c>
      <c r="J870" s="91">
        <f t="shared" si="13"/>
        <v>0</v>
      </c>
    </row>
    <row r="871" spans="1:10">
      <c r="A871" s="111"/>
      <c r="B871" s="112"/>
      <c r="C871" s="113"/>
      <c r="D871" s="114"/>
      <c r="E871" s="97"/>
      <c r="F871" s="114"/>
      <c r="G871" s="115"/>
      <c r="H871" s="114"/>
      <c r="I871" s="91">
        <f>VLOOKUP(B871,工作表9!$G$1:$H$142,2,FALSE)</f>
        <v>0</v>
      </c>
      <c r="J871" s="91">
        <f t="shared" si="13"/>
        <v>0</v>
      </c>
    </row>
    <row r="872" spans="1:10">
      <c r="A872" s="111"/>
      <c r="B872" s="112"/>
      <c r="C872" s="113"/>
      <c r="D872" s="114"/>
      <c r="E872" s="97"/>
      <c r="F872" s="114"/>
      <c r="G872" s="115"/>
      <c r="H872" s="114"/>
      <c r="I872" s="91">
        <f>VLOOKUP(B872,工作表9!$G$1:$H$142,2,FALSE)</f>
        <v>0</v>
      </c>
      <c r="J872" s="91">
        <f t="shared" si="13"/>
        <v>0</v>
      </c>
    </row>
    <row r="873" spans="1:10">
      <c r="A873" s="111"/>
      <c r="B873" s="112"/>
      <c r="C873" s="113"/>
      <c r="D873" s="114"/>
      <c r="E873" s="97"/>
      <c r="F873" s="114"/>
      <c r="G873" s="115"/>
      <c r="H873" s="114"/>
      <c r="I873" s="91">
        <f>VLOOKUP(B873,工作表9!$G$1:$H$142,2,FALSE)</f>
        <v>0</v>
      </c>
      <c r="J873" s="91">
        <f t="shared" si="13"/>
        <v>0</v>
      </c>
    </row>
    <row r="874" spans="1:10">
      <c r="A874" s="111"/>
      <c r="B874" s="112"/>
      <c r="C874" s="113"/>
      <c r="D874" s="114"/>
      <c r="E874" s="97"/>
      <c r="F874" s="114"/>
      <c r="G874" s="115"/>
      <c r="H874" s="114"/>
      <c r="I874" s="91">
        <f>VLOOKUP(B874,工作表9!$G$1:$H$142,2,FALSE)</f>
        <v>0</v>
      </c>
      <c r="J874" s="91">
        <f t="shared" si="13"/>
        <v>0</v>
      </c>
    </row>
    <row r="875" spans="1:10">
      <c r="A875" s="111"/>
      <c r="B875" s="112"/>
      <c r="C875" s="113"/>
      <c r="D875" s="114"/>
      <c r="E875" s="97"/>
      <c r="F875" s="114"/>
      <c r="G875" s="115"/>
      <c r="H875" s="114"/>
      <c r="I875" s="91">
        <f>VLOOKUP(B875,工作表9!$G$1:$H$142,2,FALSE)</f>
        <v>0</v>
      </c>
      <c r="J875" s="91">
        <f t="shared" si="13"/>
        <v>0</v>
      </c>
    </row>
    <row r="876" spans="1:10">
      <c r="A876" s="111"/>
      <c r="B876" s="112"/>
      <c r="C876" s="113"/>
      <c r="D876" s="114"/>
      <c r="E876" s="97"/>
      <c r="F876" s="114"/>
      <c r="G876" s="115"/>
      <c r="H876" s="114"/>
      <c r="I876" s="91">
        <f>VLOOKUP(B876,工作表9!$G$1:$H$142,2,FALSE)</f>
        <v>0</v>
      </c>
      <c r="J876" s="91">
        <f t="shared" si="13"/>
        <v>0</v>
      </c>
    </row>
    <row r="877" spans="1:10">
      <c r="A877" s="111"/>
      <c r="B877" s="112"/>
      <c r="C877" s="113"/>
      <c r="D877" s="114"/>
      <c r="E877" s="97"/>
      <c r="F877" s="114"/>
      <c r="G877" s="115"/>
      <c r="H877" s="114"/>
      <c r="I877" s="91">
        <f>VLOOKUP(B877,工作表9!$G$1:$H$142,2,FALSE)</f>
        <v>0</v>
      </c>
      <c r="J877" s="91">
        <f t="shared" si="13"/>
        <v>0</v>
      </c>
    </row>
    <row r="878" spans="1:10">
      <c r="A878" s="111"/>
      <c r="B878" s="112"/>
      <c r="C878" s="113"/>
      <c r="D878" s="114"/>
      <c r="E878" s="97"/>
      <c r="F878" s="114"/>
      <c r="G878" s="115"/>
      <c r="H878" s="114"/>
      <c r="I878" s="91">
        <f>VLOOKUP(B878,工作表9!$G$1:$H$142,2,FALSE)</f>
        <v>0</v>
      </c>
      <c r="J878" s="91">
        <f t="shared" si="13"/>
        <v>0</v>
      </c>
    </row>
    <row r="879" spans="1:10">
      <c r="A879" s="111"/>
      <c r="B879" s="112"/>
      <c r="C879" s="113"/>
      <c r="D879" s="114"/>
      <c r="E879" s="97"/>
      <c r="F879" s="114"/>
      <c r="G879" s="115"/>
      <c r="H879" s="114"/>
      <c r="I879" s="91">
        <f>VLOOKUP(B879,工作表9!$G$1:$H$142,2,FALSE)</f>
        <v>0</v>
      </c>
      <c r="J879" s="91">
        <f t="shared" si="13"/>
        <v>0</v>
      </c>
    </row>
    <row r="880" spans="1:10">
      <c r="A880" s="111"/>
      <c r="B880" s="112"/>
      <c r="C880" s="113"/>
      <c r="D880" s="114"/>
      <c r="E880" s="97"/>
      <c r="F880" s="114"/>
      <c r="G880" s="115"/>
      <c r="H880" s="114"/>
      <c r="I880" s="91">
        <f>VLOOKUP(B880,工作表9!$G$1:$H$142,2,FALSE)</f>
        <v>0</v>
      </c>
      <c r="J880" s="91">
        <f t="shared" si="13"/>
        <v>0</v>
      </c>
    </row>
    <row r="881" spans="1:10">
      <c r="A881" s="111"/>
      <c r="B881" s="112"/>
      <c r="C881" s="113"/>
      <c r="D881" s="114"/>
      <c r="E881" s="97"/>
      <c r="F881" s="114"/>
      <c r="G881" s="115"/>
      <c r="H881" s="114"/>
      <c r="I881" s="91">
        <f>VLOOKUP(B881,工作表9!$G$1:$H$142,2,FALSE)</f>
        <v>0</v>
      </c>
      <c r="J881" s="91">
        <f t="shared" si="13"/>
        <v>0</v>
      </c>
    </row>
    <row r="882" spans="1:10">
      <c r="A882" s="111"/>
      <c r="B882" s="112"/>
      <c r="C882" s="113"/>
      <c r="D882" s="114"/>
      <c r="E882" s="97"/>
      <c r="F882" s="114"/>
      <c r="G882" s="115"/>
      <c r="H882" s="114"/>
      <c r="I882" s="91">
        <f>VLOOKUP(B882,工作表9!$G$1:$H$142,2,FALSE)</f>
        <v>0</v>
      </c>
      <c r="J882" s="91">
        <f t="shared" si="13"/>
        <v>0</v>
      </c>
    </row>
    <row r="883" spans="1:10">
      <c r="A883" s="111"/>
      <c r="B883" s="112"/>
      <c r="C883" s="113"/>
      <c r="D883" s="114"/>
      <c r="E883" s="97"/>
      <c r="F883" s="114"/>
      <c r="G883" s="115"/>
      <c r="H883" s="114"/>
      <c r="I883" s="91">
        <f>VLOOKUP(B883,工作表9!$G$1:$H$142,2,FALSE)</f>
        <v>0</v>
      </c>
      <c r="J883" s="91">
        <f t="shared" si="13"/>
        <v>0</v>
      </c>
    </row>
    <row r="884" spans="1:10">
      <c r="A884" s="111"/>
      <c r="B884" s="112"/>
      <c r="C884" s="113"/>
      <c r="D884" s="114"/>
      <c r="E884" s="97"/>
      <c r="F884" s="114"/>
      <c r="G884" s="115"/>
      <c r="H884" s="114"/>
      <c r="I884" s="91">
        <f>VLOOKUP(B884,工作表9!$G$1:$H$142,2,FALSE)</f>
        <v>0</v>
      </c>
      <c r="J884" s="91">
        <f t="shared" si="13"/>
        <v>0</v>
      </c>
    </row>
    <row r="885" spans="1:10">
      <c r="A885" s="111"/>
      <c r="B885" s="112"/>
      <c r="C885" s="113"/>
      <c r="D885" s="114"/>
      <c r="E885" s="97"/>
      <c r="F885" s="114"/>
      <c r="G885" s="115"/>
      <c r="H885" s="114"/>
      <c r="I885" s="91">
        <f>VLOOKUP(B885,工作表9!$G$1:$H$142,2,FALSE)</f>
        <v>0</v>
      </c>
      <c r="J885" s="91">
        <f t="shared" si="13"/>
        <v>0</v>
      </c>
    </row>
    <row r="886" spans="1:10">
      <c r="A886" s="111"/>
      <c r="B886" s="112"/>
      <c r="C886" s="113"/>
      <c r="D886" s="114"/>
      <c r="E886" s="97"/>
      <c r="F886" s="114"/>
      <c r="G886" s="115"/>
      <c r="H886" s="114"/>
      <c r="I886" s="91">
        <f>VLOOKUP(B886,工作表9!$G$1:$H$142,2,FALSE)</f>
        <v>0</v>
      </c>
      <c r="J886" s="91">
        <f t="shared" si="13"/>
        <v>0</v>
      </c>
    </row>
    <row r="887" spans="1:10">
      <c r="A887" s="111"/>
      <c r="B887" s="112"/>
      <c r="C887" s="113"/>
      <c r="D887" s="114"/>
      <c r="E887" s="97"/>
      <c r="F887" s="114"/>
      <c r="G887" s="115"/>
      <c r="H887" s="114"/>
      <c r="I887" s="91">
        <f>VLOOKUP(B887,工作表9!$G$1:$H$142,2,FALSE)</f>
        <v>0</v>
      </c>
      <c r="J887" s="91">
        <f t="shared" si="13"/>
        <v>0</v>
      </c>
    </row>
    <row r="888" spans="1:10">
      <c r="A888" s="111"/>
      <c r="B888" s="112"/>
      <c r="C888" s="113"/>
      <c r="D888" s="114"/>
      <c r="E888" s="97"/>
      <c r="F888" s="114"/>
      <c r="G888" s="115"/>
      <c r="H888" s="114"/>
      <c r="I888" s="91">
        <f>VLOOKUP(B888,工作表9!$G$1:$H$142,2,FALSE)</f>
        <v>0</v>
      </c>
      <c r="J888" s="91">
        <f t="shared" si="13"/>
        <v>0</v>
      </c>
    </row>
    <row r="889" spans="1:10">
      <c r="A889" s="111"/>
      <c r="B889" s="112"/>
      <c r="C889" s="113"/>
      <c r="D889" s="114"/>
      <c r="E889" s="97"/>
      <c r="F889" s="114"/>
      <c r="G889" s="115"/>
      <c r="H889" s="114"/>
      <c r="I889" s="91">
        <f>VLOOKUP(B889,工作表9!$G$1:$H$142,2,FALSE)</f>
        <v>0</v>
      </c>
      <c r="J889" s="91">
        <f t="shared" si="13"/>
        <v>0</v>
      </c>
    </row>
    <row r="890" spans="1:10">
      <c r="A890" s="111"/>
      <c r="B890" s="112"/>
      <c r="C890" s="113"/>
      <c r="D890" s="114"/>
      <c r="E890" s="97"/>
      <c r="F890" s="114"/>
      <c r="G890" s="115"/>
      <c r="H890" s="114"/>
      <c r="I890" s="91">
        <f>VLOOKUP(B890,工作表9!$G$1:$H$142,2,FALSE)</f>
        <v>0</v>
      </c>
      <c r="J890" s="91">
        <f t="shared" si="13"/>
        <v>0</v>
      </c>
    </row>
    <row r="891" spans="1:10">
      <c r="A891" s="111"/>
      <c r="B891" s="112"/>
      <c r="C891" s="113"/>
      <c r="D891" s="114"/>
      <c r="E891" s="97"/>
      <c r="F891" s="114"/>
      <c r="G891" s="115"/>
      <c r="H891" s="114"/>
      <c r="I891" s="91">
        <f>VLOOKUP(B891,工作表9!$G$1:$H$142,2,FALSE)</f>
        <v>0</v>
      </c>
      <c r="J891" s="91">
        <f t="shared" si="13"/>
        <v>0</v>
      </c>
    </row>
    <row r="892" spans="1:10">
      <c r="A892" s="111"/>
      <c r="B892" s="112"/>
      <c r="C892" s="113"/>
      <c r="D892" s="114"/>
      <c r="E892" s="97"/>
      <c r="F892" s="114"/>
      <c r="G892" s="115"/>
      <c r="H892" s="114"/>
      <c r="I892" s="91">
        <f>VLOOKUP(B892,工作表9!$G$1:$H$142,2,FALSE)</f>
        <v>0</v>
      </c>
      <c r="J892" s="91">
        <f t="shared" si="13"/>
        <v>0</v>
      </c>
    </row>
    <row r="893" spans="1:10">
      <c r="A893" s="111"/>
      <c r="B893" s="112"/>
      <c r="C893" s="113"/>
      <c r="D893" s="114"/>
      <c r="E893" s="97"/>
      <c r="F893" s="114"/>
      <c r="G893" s="115"/>
      <c r="H893" s="114"/>
      <c r="I893" s="91">
        <f>VLOOKUP(B893,工作表9!$G$1:$H$142,2,FALSE)</f>
        <v>0</v>
      </c>
      <c r="J893" s="91">
        <f t="shared" si="13"/>
        <v>0</v>
      </c>
    </row>
    <row r="894" spans="1:10">
      <c r="A894" s="111"/>
      <c r="B894" s="112"/>
      <c r="C894" s="113"/>
      <c r="D894" s="114"/>
      <c r="E894" s="97"/>
      <c r="F894" s="114"/>
      <c r="G894" s="115"/>
      <c r="H894" s="114"/>
      <c r="I894" s="91">
        <f>VLOOKUP(B894,工作表9!$G$1:$H$142,2,FALSE)</f>
        <v>0</v>
      </c>
      <c r="J894" s="91">
        <f t="shared" si="13"/>
        <v>0</v>
      </c>
    </row>
    <row r="895" spans="1:10">
      <c r="A895" s="111"/>
      <c r="B895" s="112"/>
      <c r="C895" s="113"/>
      <c r="D895" s="114"/>
      <c r="E895" s="97"/>
      <c r="F895" s="114"/>
      <c r="G895" s="115"/>
      <c r="H895" s="114"/>
      <c r="I895" s="91">
        <f>VLOOKUP(B895,工作表9!$G$1:$H$142,2,FALSE)</f>
        <v>0</v>
      </c>
      <c r="J895" s="91">
        <f t="shared" si="13"/>
        <v>0</v>
      </c>
    </row>
    <row r="896" spans="1:10">
      <c r="A896" s="111"/>
      <c r="B896" s="112"/>
      <c r="C896" s="113"/>
      <c r="D896" s="114"/>
      <c r="E896" s="97"/>
      <c r="F896" s="114"/>
      <c r="G896" s="115"/>
      <c r="H896" s="114"/>
      <c r="I896" s="91">
        <f>VLOOKUP(B896,工作表9!$G$1:$H$142,2,FALSE)</f>
        <v>0</v>
      </c>
      <c r="J896" s="91">
        <f t="shared" si="13"/>
        <v>0</v>
      </c>
    </row>
    <row r="897" spans="1:10">
      <c r="A897" s="111"/>
      <c r="B897" s="112"/>
      <c r="C897" s="113"/>
      <c r="D897" s="114"/>
      <c r="E897" s="97"/>
      <c r="F897" s="114"/>
      <c r="G897" s="115"/>
      <c r="H897" s="114"/>
      <c r="I897" s="91">
        <f>VLOOKUP(B897,工作表9!$G$1:$H$142,2,FALSE)</f>
        <v>0</v>
      </c>
      <c r="J897" s="91">
        <f t="shared" si="13"/>
        <v>0</v>
      </c>
    </row>
    <row r="898" spans="1:10">
      <c r="A898" s="111"/>
      <c r="B898" s="112"/>
      <c r="C898" s="113"/>
      <c r="D898" s="114"/>
      <c r="E898" s="97"/>
      <c r="F898" s="114"/>
      <c r="G898" s="115"/>
      <c r="H898" s="114"/>
      <c r="I898" s="91">
        <f>VLOOKUP(B898,工作表9!$G$1:$H$142,2,FALSE)</f>
        <v>0</v>
      </c>
      <c r="J898" s="91">
        <f t="shared" si="13"/>
        <v>0</v>
      </c>
    </row>
    <row r="899" spans="1:10">
      <c r="A899" s="111"/>
      <c r="B899" s="112"/>
      <c r="C899" s="113"/>
      <c r="D899" s="114"/>
      <c r="E899" s="97"/>
      <c r="F899" s="114"/>
      <c r="G899" s="115"/>
      <c r="H899" s="114"/>
      <c r="I899" s="91">
        <f>VLOOKUP(B899,工作表9!$G$1:$H$142,2,FALSE)</f>
        <v>0</v>
      </c>
      <c r="J899" s="91">
        <f t="shared" si="13"/>
        <v>0</v>
      </c>
    </row>
    <row r="900" spans="1:10">
      <c r="A900" s="111"/>
      <c r="B900" s="112"/>
      <c r="C900" s="113"/>
      <c r="D900" s="114"/>
      <c r="E900" s="97"/>
      <c r="F900" s="114"/>
      <c r="G900" s="115"/>
      <c r="H900" s="114"/>
      <c r="I900" s="91">
        <f>VLOOKUP(B900,工作表9!$G$1:$H$142,2,FALSE)</f>
        <v>0</v>
      </c>
      <c r="J900" s="91">
        <f t="shared" si="13"/>
        <v>0</v>
      </c>
    </row>
    <row r="901" spans="1:10">
      <c r="A901" s="111"/>
      <c r="B901" s="112"/>
      <c r="C901" s="113"/>
      <c r="D901" s="114"/>
      <c r="E901" s="97"/>
      <c r="F901" s="114"/>
      <c r="G901" s="115"/>
      <c r="H901" s="114"/>
      <c r="I901" s="91">
        <f>VLOOKUP(B901,工作表9!$G$1:$H$142,2,FALSE)</f>
        <v>0</v>
      </c>
      <c r="J901" s="91">
        <f t="shared" si="13"/>
        <v>0</v>
      </c>
    </row>
    <row r="902" spans="1:10">
      <c r="A902" s="111"/>
      <c r="B902" s="112"/>
      <c r="C902" s="113"/>
      <c r="D902" s="114"/>
      <c r="E902" s="97"/>
      <c r="F902" s="114"/>
      <c r="G902" s="115"/>
      <c r="H902" s="114"/>
      <c r="I902" s="91">
        <f>VLOOKUP(B902,工作表9!$G$1:$H$142,2,FALSE)</f>
        <v>0</v>
      </c>
      <c r="J902" s="91">
        <f t="shared" ref="J902:J965" si="14">C902*I902</f>
        <v>0</v>
      </c>
    </row>
    <row r="903" spans="1:10">
      <c r="A903" s="111"/>
      <c r="B903" s="112"/>
      <c r="C903" s="113"/>
      <c r="D903" s="114"/>
      <c r="E903" s="97"/>
      <c r="F903" s="114"/>
      <c r="G903" s="115"/>
      <c r="H903" s="114"/>
      <c r="I903" s="91">
        <f>VLOOKUP(B903,工作表9!$G$1:$H$142,2,FALSE)</f>
        <v>0</v>
      </c>
      <c r="J903" s="91">
        <f t="shared" si="14"/>
        <v>0</v>
      </c>
    </row>
    <row r="904" spans="1:10">
      <c r="A904" s="111"/>
      <c r="B904" s="112"/>
      <c r="C904" s="113"/>
      <c r="D904" s="114"/>
      <c r="E904" s="97"/>
      <c r="F904" s="114"/>
      <c r="G904" s="115"/>
      <c r="H904" s="114"/>
      <c r="I904" s="91">
        <f>VLOOKUP(B904,工作表9!$G$1:$H$142,2,FALSE)</f>
        <v>0</v>
      </c>
      <c r="J904" s="91">
        <f t="shared" si="14"/>
        <v>0</v>
      </c>
    </row>
    <row r="905" spans="1:10">
      <c r="A905" s="111"/>
      <c r="B905" s="112"/>
      <c r="C905" s="113"/>
      <c r="D905" s="114"/>
      <c r="E905" s="97"/>
      <c r="F905" s="114"/>
      <c r="G905" s="115"/>
      <c r="H905" s="114"/>
      <c r="I905" s="91">
        <f>VLOOKUP(B905,工作表9!$G$1:$H$142,2,FALSE)</f>
        <v>0</v>
      </c>
      <c r="J905" s="91">
        <f t="shared" si="14"/>
        <v>0</v>
      </c>
    </row>
    <row r="906" spans="1:10">
      <c r="A906" s="111"/>
      <c r="B906" s="112"/>
      <c r="C906" s="113"/>
      <c r="D906" s="114"/>
      <c r="E906" s="97"/>
      <c r="F906" s="114"/>
      <c r="G906" s="115"/>
      <c r="H906" s="114"/>
      <c r="I906" s="91">
        <f>VLOOKUP(B906,工作表9!$G$1:$H$142,2,FALSE)</f>
        <v>0</v>
      </c>
      <c r="J906" s="91">
        <f t="shared" si="14"/>
        <v>0</v>
      </c>
    </row>
    <row r="907" spans="1:10">
      <c r="A907" s="111"/>
      <c r="B907" s="112"/>
      <c r="C907" s="113"/>
      <c r="D907" s="114"/>
      <c r="E907" s="97"/>
      <c r="F907" s="114"/>
      <c r="G907" s="115"/>
      <c r="H907" s="114"/>
      <c r="I907" s="91">
        <f>VLOOKUP(B907,工作表9!$G$1:$H$142,2,FALSE)</f>
        <v>0</v>
      </c>
      <c r="J907" s="91">
        <f t="shared" si="14"/>
        <v>0</v>
      </c>
    </row>
    <row r="908" spans="1:10">
      <c r="A908" s="111"/>
      <c r="B908" s="112"/>
      <c r="C908" s="113"/>
      <c r="D908" s="114"/>
      <c r="E908" s="97"/>
      <c r="F908" s="114"/>
      <c r="G908" s="115"/>
      <c r="H908" s="114"/>
      <c r="I908" s="91">
        <f>VLOOKUP(B908,工作表9!$G$1:$H$142,2,FALSE)</f>
        <v>0</v>
      </c>
      <c r="J908" s="91">
        <f t="shared" si="14"/>
        <v>0</v>
      </c>
    </row>
    <row r="909" spans="1:10">
      <c r="A909" s="111"/>
      <c r="B909" s="112"/>
      <c r="C909" s="113"/>
      <c r="D909" s="114"/>
      <c r="E909" s="97"/>
      <c r="F909" s="114"/>
      <c r="G909" s="115"/>
      <c r="H909" s="114"/>
      <c r="I909" s="91">
        <f>VLOOKUP(B909,工作表9!$G$1:$H$142,2,FALSE)</f>
        <v>0</v>
      </c>
      <c r="J909" s="91">
        <f t="shared" si="14"/>
        <v>0</v>
      </c>
    </row>
    <row r="910" spans="1:10">
      <c r="A910" s="111"/>
      <c r="B910" s="112"/>
      <c r="C910" s="113"/>
      <c r="D910" s="114"/>
      <c r="E910" s="97"/>
      <c r="F910" s="114"/>
      <c r="G910" s="115"/>
      <c r="H910" s="114"/>
      <c r="I910" s="91">
        <f>VLOOKUP(B910,工作表9!$G$1:$H$142,2,FALSE)</f>
        <v>0</v>
      </c>
      <c r="J910" s="91">
        <f t="shared" si="14"/>
        <v>0</v>
      </c>
    </row>
    <row r="911" spans="1:10">
      <c r="A911" s="111"/>
      <c r="B911" s="112"/>
      <c r="C911" s="113"/>
      <c r="D911" s="114"/>
      <c r="E911" s="97"/>
      <c r="F911" s="114"/>
      <c r="G911" s="115"/>
      <c r="H911" s="114"/>
      <c r="I911" s="91">
        <f>VLOOKUP(B911,工作表9!$G$1:$H$142,2,FALSE)</f>
        <v>0</v>
      </c>
      <c r="J911" s="91">
        <f t="shared" si="14"/>
        <v>0</v>
      </c>
    </row>
    <row r="912" spans="1:10">
      <c r="A912" s="111"/>
      <c r="B912" s="112"/>
      <c r="C912" s="113"/>
      <c r="D912" s="114"/>
      <c r="E912" s="97"/>
      <c r="F912" s="114"/>
      <c r="G912" s="115"/>
      <c r="H912" s="114"/>
      <c r="I912" s="91">
        <f>VLOOKUP(B912,工作表9!$G$1:$H$142,2,FALSE)</f>
        <v>0</v>
      </c>
      <c r="J912" s="91">
        <f t="shared" si="14"/>
        <v>0</v>
      </c>
    </row>
    <row r="913" spans="1:10">
      <c r="A913" s="111"/>
      <c r="B913" s="112"/>
      <c r="C913" s="113"/>
      <c r="D913" s="114"/>
      <c r="E913" s="97"/>
      <c r="F913" s="114"/>
      <c r="G913" s="115"/>
      <c r="H913" s="114"/>
      <c r="I913" s="91">
        <f>VLOOKUP(B913,工作表9!$G$1:$H$142,2,FALSE)</f>
        <v>0</v>
      </c>
      <c r="J913" s="91">
        <f t="shared" si="14"/>
        <v>0</v>
      </c>
    </row>
    <row r="914" spans="1:10">
      <c r="A914" s="111"/>
      <c r="B914" s="112"/>
      <c r="C914" s="113"/>
      <c r="D914" s="114"/>
      <c r="E914" s="97"/>
      <c r="F914" s="114"/>
      <c r="G914" s="115"/>
      <c r="H914" s="114"/>
      <c r="I914" s="91">
        <f>VLOOKUP(B914,工作表9!$G$1:$H$142,2,FALSE)</f>
        <v>0</v>
      </c>
      <c r="J914" s="91">
        <f t="shared" si="14"/>
        <v>0</v>
      </c>
    </row>
    <row r="915" spans="1:10">
      <c r="A915" s="111"/>
      <c r="B915" s="112"/>
      <c r="C915" s="113"/>
      <c r="D915" s="114"/>
      <c r="E915" s="97"/>
      <c r="F915" s="114"/>
      <c r="G915" s="115"/>
      <c r="H915" s="114"/>
      <c r="I915" s="91">
        <f>VLOOKUP(B915,工作表9!$G$1:$H$142,2,FALSE)</f>
        <v>0</v>
      </c>
      <c r="J915" s="91">
        <f t="shared" si="14"/>
        <v>0</v>
      </c>
    </row>
    <row r="916" spans="1:10">
      <c r="A916" s="111"/>
      <c r="B916" s="112"/>
      <c r="C916" s="113"/>
      <c r="D916" s="114"/>
      <c r="E916" s="97"/>
      <c r="F916" s="114"/>
      <c r="G916" s="115"/>
      <c r="H916" s="114"/>
      <c r="I916" s="91">
        <f>VLOOKUP(B916,工作表9!$G$1:$H$142,2,FALSE)</f>
        <v>0</v>
      </c>
      <c r="J916" s="91">
        <f t="shared" si="14"/>
        <v>0</v>
      </c>
    </row>
    <row r="917" spans="1:10">
      <c r="A917" s="111"/>
      <c r="B917" s="112"/>
      <c r="C917" s="113"/>
      <c r="D917" s="114"/>
      <c r="E917" s="97"/>
      <c r="F917" s="114"/>
      <c r="G917" s="115"/>
      <c r="H917" s="114"/>
      <c r="I917" s="91">
        <f>VLOOKUP(B917,工作表9!$G$1:$H$142,2,FALSE)</f>
        <v>0</v>
      </c>
      <c r="J917" s="91">
        <f t="shared" si="14"/>
        <v>0</v>
      </c>
    </row>
    <row r="918" spans="1:10">
      <c r="A918" s="111"/>
      <c r="B918" s="112"/>
      <c r="C918" s="113"/>
      <c r="D918" s="114"/>
      <c r="E918" s="97"/>
      <c r="F918" s="114"/>
      <c r="G918" s="115"/>
      <c r="H918" s="114"/>
      <c r="I918" s="91">
        <f>VLOOKUP(B918,工作表9!$G$1:$H$142,2,FALSE)</f>
        <v>0</v>
      </c>
      <c r="J918" s="91">
        <f t="shared" si="14"/>
        <v>0</v>
      </c>
    </row>
    <row r="919" spans="1:10">
      <c r="A919" s="111"/>
      <c r="B919" s="112"/>
      <c r="C919" s="113"/>
      <c r="D919" s="114"/>
      <c r="E919" s="97"/>
      <c r="F919" s="114"/>
      <c r="G919" s="115"/>
      <c r="H919" s="114"/>
      <c r="I919" s="91">
        <f>VLOOKUP(B919,工作表9!$G$1:$H$142,2,FALSE)</f>
        <v>0</v>
      </c>
      <c r="J919" s="91">
        <f t="shared" si="14"/>
        <v>0</v>
      </c>
    </row>
    <row r="920" spans="1:10">
      <c r="A920" s="111"/>
      <c r="B920" s="112"/>
      <c r="C920" s="113"/>
      <c r="D920" s="114"/>
      <c r="E920" s="97"/>
      <c r="F920" s="114"/>
      <c r="G920" s="115"/>
      <c r="H920" s="114"/>
      <c r="I920" s="91">
        <f>VLOOKUP(B920,工作表9!$G$1:$H$142,2,FALSE)</f>
        <v>0</v>
      </c>
      <c r="J920" s="91">
        <f t="shared" si="14"/>
        <v>0</v>
      </c>
    </row>
    <row r="921" spans="1:10">
      <c r="A921" s="111"/>
      <c r="B921" s="112"/>
      <c r="C921" s="113"/>
      <c r="D921" s="114"/>
      <c r="E921" s="97"/>
      <c r="F921" s="114"/>
      <c r="G921" s="115"/>
      <c r="H921" s="114"/>
      <c r="I921" s="91">
        <f>VLOOKUP(B921,工作表9!$G$1:$H$142,2,FALSE)</f>
        <v>0</v>
      </c>
      <c r="J921" s="91">
        <f t="shared" si="14"/>
        <v>0</v>
      </c>
    </row>
    <row r="922" spans="1:10">
      <c r="A922" s="111"/>
      <c r="B922" s="112"/>
      <c r="C922" s="113"/>
      <c r="D922" s="114"/>
      <c r="E922" s="97"/>
      <c r="F922" s="114"/>
      <c r="G922" s="115"/>
      <c r="H922" s="114"/>
      <c r="I922" s="91">
        <f>VLOOKUP(B922,工作表9!$G$1:$H$142,2,FALSE)</f>
        <v>0</v>
      </c>
      <c r="J922" s="91">
        <f t="shared" si="14"/>
        <v>0</v>
      </c>
    </row>
    <row r="923" spans="1:10">
      <c r="A923" s="111"/>
      <c r="B923" s="112"/>
      <c r="C923" s="113"/>
      <c r="D923" s="114"/>
      <c r="E923" s="97"/>
      <c r="F923" s="114"/>
      <c r="G923" s="115"/>
      <c r="H923" s="114"/>
      <c r="I923" s="91">
        <f>VLOOKUP(B923,工作表9!$G$1:$H$142,2,FALSE)</f>
        <v>0</v>
      </c>
      <c r="J923" s="91">
        <f t="shared" si="14"/>
        <v>0</v>
      </c>
    </row>
    <row r="924" spans="1:10">
      <c r="A924" s="111"/>
      <c r="B924" s="112"/>
      <c r="C924" s="113"/>
      <c r="D924" s="114"/>
      <c r="E924" s="97"/>
      <c r="F924" s="114"/>
      <c r="G924" s="115"/>
      <c r="H924" s="114"/>
      <c r="I924" s="91">
        <f>VLOOKUP(B924,工作表9!$G$1:$H$142,2,FALSE)</f>
        <v>0</v>
      </c>
      <c r="J924" s="91">
        <f t="shared" si="14"/>
        <v>0</v>
      </c>
    </row>
    <row r="925" spans="1:10">
      <c r="A925" s="111"/>
      <c r="B925" s="112"/>
      <c r="C925" s="113"/>
      <c r="D925" s="114"/>
      <c r="E925" s="97"/>
      <c r="F925" s="114"/>
      <c r="G925" s="115"/>
      <c r="H925" s="114"/>
      <c r="I925" s="91">
        <f>VLOOKUP(B925,工作表9!$G$1:$H$142,2,FALSE)</f>
        <v>0</v>
      </c>
      <c r="J925" s="91">
        <f t="shared" si="14"/>
        <v>0</v>
      </c>
    </row>
    <row r="926" spans="1:10">
      <c r="A926" s="111"/>
      <c r="B926" s="112"/>
      <c r="C926" s="113"/>
      <c r="D926" s="114"/>
      <c r="E926" s="97"/>
      <c r="F926" s="114"/>
      <c r="G926" s="115"/>
      <c r="H926" s="114"/>
      <c r="I926" s="91">
        <f>VLOOKUP(B926,工作表9!$G$1:$H$142,2,FALSE)</f>
        <v>0</v>
      </c>
      <c r="J926" s="91">
        <f t="shared" si="14"/>
        <v>0</v>
      </c>
    </row>
    <row r="927" spans="1:10">
      <c r="A927" s="111"/>
      <c r="B927" s="112"/>
      <c r="C927" s="113"/>
      <c r="D927" s="114"/>
      <c r="E927" s="97"/>
      <c r="F927" s="114"/>
      <c r="G927" s="115"/>
      <c r="H927" s="114"/>
      <c r="I927" s="91">
        <f>VLOOKUP(B927,工作表9!$G$1:$H$142,2,FALSE)</f>
        <v>0</v>
      </c>
      <c r="J927" s="91">
        <f t="shared" si="14"/>
        <v>0</v>
      </c>
    </row>
    <row r="928" spans="1:10">
      <c r="A928" s="111"/>
      <c r="B928" s="112"/>
      <c r="C928" s="113"/>
      <c r="D928" s="114"/>
      <c r="E928" s="97"/>
      <c r="F928" s="114"/>
      <c r="G928" s="115"/>
      <c r="H928" s="114"/>
      <c r="I928" s="91">
        <f>VLOOKUP(B928,工作表9!$G$1:$H$142,2,FALSE)</f>
        <v>0</v>
      </c>
      <c r="J928" s="91">
        <f t="shared" si="14"/>
        <v>0</v>
      </c>
    </row>
    <row r="929" spans="1:10">
      <c r="A929" s="111"/>
      <c r="B929" s="112"/>
      <c r="C929" s="113"/>
      <c r="D929" s="114"/>
      <c r="E929" s="97"/>
      <c r="F929" s="114"/>
      <c r="G929" s="115"/>
      <c r="H929" s="114"/>
      <c r="I929" s="91">
        <f>VLOOKUP(B929,工作表9!$G$1:$H$142,2,FALSE)</f>
        <v>0</v>
      </c>
      <c r="J929" s="91">
        <f t="shared" si="14"/>
        <v>0</v>
      </c>
    </row>
    <row r="930" spans="1:10">
      <c r="A930" s="111"/>
      <c r="B930" s="112"/>
      <c r="C930" s="113"/>
      <c r="D930" s="114"/>
      <c r="E930" s="97"/>
      <c r="F930" s="114"/>
      <c r="G930" s="115"/>
      <c r="H930" s="114"/>
      <c r="I930" s="91">
        <f>VLOOKUP(B930,工作表9!$G$1:$H$142,2,FALSE)</f>
        <v>0</v>
      </c>
      <c r="J930" s="91">
        <f t="shared" si="14"/>
        <v>0</v>
      </c>
    </row>
    <row r="931" spans="1:10">
      <c r="A931" s="111"/>
      <c r="B931" s="112"/>
      <c r="C931" s="113"/>
      <c r="D931" s="114"/>
      <c r="E931" s="97"/>
      <c r="F931" s="114"/>
      <c r="G931" s="115"/>
      <c r="H931" s="114"/>
      <c r="I931" s="91">
        <f>VLOOKUP(B931,工作表9!$G$1:$H$142,2,FALSE)</f>
        <v>0</v>
      </c>
      <c r="J931" s="91">
        <f t="shared" si="14"/>
        <v>0</v>
      </c>
    </row>
    <row r="932" spans="1:10">
      <c r="A932" s="111"/>
      <c r="B932" s="112"/>
      <c r="C932" s="113"/>
      <c r="D932" s="114"/>
      <c r="E932" s="97"/>
      <c r="F932" s="114"/>
      <c r="G932" s="115"/>
      <c r="H932" s="114"/>
      <c r="I932" s="91">
        <f>VLOOKUP(B932,工作表9!$G$1:$H$142,2,FALSE)</f>
        <v>0</v>
      </c>
      <c r="J932" s="91">
        <f t="shared" si="14"/>
        <v>0</v>
      </c>
    </row>
    <row r="933" spans="1:10">
      <c r="A933" s="111"/>
      <c r="B933" s="112"/>
      <c r="C933" s="113"/>
      <c r="D933" s="114"/>
      <c r="E933" s="97"/>
      <c r="F933" s="114"/>
      <c r="G933" s="115"/>
      <c r="H933" s="114"/>
      <c r="I933" s="91">
        <f>VLOOKUP(B933,工作表9!$G$1:$H$142,2,FALSE)</f>
        <v>0</v>
      </c>
      <c r="J933" s="91">
        <f t="shared" si="14"/>
        <v>0</v>
      </c>
    </row>
    <row r="934" spans="1:10">
      <c r="A934" s="111"/>
      <c r="B934" s="112"/>
      <c r="C934" s="113"/>
      <c r="D934" s="114"/>
      <c r="E934" s="97"/>
      <c r="F934" s="114"/>
      <c r="G934" s="115"/>
      <c r="H934" s="114"/>
      <c r="I934" s="91">
        <f>VLOOKUP(B934,工作表9!$G$1:$H$142,2,FALSE)</f>
        <v>0</v>
      </c>
      <c r="J934" s="91">
        <f t="shared" si="14"/>
        <v>0</v>
      </c>
    </row>
    <row r="935" spans="1:10">
      <c r="A935" s="111"/>
      <c r="B935" s="112"/>
      <c r="C935" s="113"/>
      <c r="D935" s="114"/>
      <c r="E935" s="97"/>
      <c r="F935" s="114"/>
      <c r="G935" s="115"/>
      <c r="H935" s="114"/>
      <c r="I935" s="91">
        <f>VLOOKUP(B935,工作表9!$G$1:$H$142,2,FALSE)</f>
        <v>0</v>
      </c>
      <c r="J935" s="91">
        <f t="shared" si="14"/>
        <v>0</v>
      </c>
    </row>
    <row r="936" spans="1:10">
      <c r="A936" s="111"/>
      <c r="B936" s="112"/>
      <c r="C936" s="113"/>
      <c r="D936" s="114"/>
      <c r="E936" s="97"/>
      <c r="F936" s="114"/>
      <c r="G936" s="115"/>
      <c r="H936" s="114"/>
      <c r="I936" s="91">
        <f>VLOOKUP(B936,工作表9!$G$1:$H$142,2,FALSE)</f>
        <v>0</v>
      </c>
      <c r="J936" s="91">
        <f t="shared" si="14"/>
        <v>0</v>
      </c>
    </row>
    <row r="937" spans="1:10">
      <c r="A937" s="111"/>
      <c r="B937" s="112"/>
      <c r="C937" s="113"/>
      <c r="D937" s="114"/>
      <c r="E937" s="97"/>
      <c r="F937" s="114"/>
      <c r="G937" s="115"/>
      <c r="H937" s="114"/>
      <c r="I937" s="91">
        <f>VLOOKUP(B937,工作表9!$G$1:$H$142,2,FALSE)</f>
        <v>0</v>
      </c>
      <c r="J937" s="91">
        <f t="shared" si="14"/>
        <v>0</v>
      </c>
    </row>
    <row r="938" spans="1:10">
      <c r="A938" s="111"/>
      <c r="B938" s="112"/>
      <c r="C938" s="113"/>
      <c r="D938" s="114"/>
      <c r="E938" s="97"/>
      <c r="F938" s="114"/>
      <c r="G938" s="115"/>
      <c r="H938" s="114"/>
      <c r="I938" s="91">
        <f>VLOOKUP(B938,工作表9!$G$1:$H$142,2,FALSE)</f>
        <v>0</v>
      </c>
      <c r="J938" s="91">
        <f t="shared" si="14"/>
        <v>0</v>
      </c>
    </row>
    <row r="939" spans="1:10">
      <c r="A939" s="111"/>
      <c r="B939" s="112"/>
      <c r="C939" s="113"/>
      <c r="D939" s="114"/>
      <c r="E939" s="97"/>
      <c r="F939" s="114"/>
      <c r="G939" s="115"/>
      <c r="H939" s="114"/>
      <c r="I939" s="91">
        <f>VLOOKUP(B939,工作表9!$G$1:$H$142,2,FALSE)</f>
        <v>0</v>
      </c>
      <c r="J939" s="91">
        <f t="shared" si="14"/>
        <v>0</v>
      </c>
    </row>
    <row r="940" spans="1:10">
      <c r="A940" s="111"/>
      <c r="B940" s="112"/>
      <c r="C940" s="113"/>
      <c r="D940" s="114"/>
      <c r="E940" s="97"/>
      <c r="F940" s="114"/>
      <c r="G940" s="115"/>
      <c r="H940" s="114"/>
      <c r="I940" s="91">
        <f>VLOOKUP(B940,工作表9!$G$1:$H$142,2,FALSE)</f>
        <v>0</v>
      </c>
      <c r="J940" s="91">
        <f t="shared" si="14"/>
        <v>0</v>
      </c>
    </row>
    <row r="941" spans="1:10">
      <c r="A941" s="111"/>
      <c r="B941" s="112"/>
      <c r="C941" s="113"/>
      <c r="D941" s="114"/>
      <c r="E941" s="97"/>
      <c r="F941" s="114"/>
      <c r="G941" s="115"/>
      <c r="H941" s="114"/>
      <c r="I941" s="91">
        <f>VLOOKUP(B941,工作表9!$G$1:$H$142,2,FALSE)</f>
        <v>0</v>
      </c>
      <c r="J941" s="91">
        <f t="shared" si="14"/>
        <v>0</v>
      </c>
    </row>
    <row r="942" spans="1:10">
      <c r="A942" s="111"/>
      <c r="B942" s="112"/>
      <c r="C942" s="113"/>
      <c r="D942" s="114"/>
      <c r="E942" s="97"/>
      <c r="F942" s="114"/>
      <c r="G942" s="115"/>
      <c r="H942" s="114"/>
      <c r="I942" s="91">
        <f>VLOOKUP(B942,工作表9!$G$1:$H$142,2,FALSE)</f>
        <v>0</v>
      </c>
      <c r="J942" s="91">
        <f t="shared" si="14"/>
        <v>0</v>
      </c>
    </row>
    <row r="943" spans="1:10">
      <c r="A943" s="111"/>
      <c r="B943" s="112"/>
      <c r="C943" s="113"/>
      <c r="D943" s="114"/>
      <c r="E943" s="97"/>
      <c r="F943" s="114"/>
      <c r="G943" s="115"/>
      <c r="H943" s="114"/>
      <c r="I943" s="91">
        <f>VLOOKUP(B943,工作表9!$G$1:$H$142,2,FALSE)</f>
        <v>0</v>
      </c>
      <c r="J943" s="91">
        <f t="shared" si="14"/>
        <v>0</v>
      </c>
    </row>
    <row r="944" spans="1:10">
      <c r="A944" s="111"/>
      <c r="B944" s="112"/>
      <c r="C944" s="113"/>
      <c r="D944" s="114"/>
      <c r="E944" s="97"/>
      <c r="F944" s="114"/>
      <c r="G944" s="115"/>
      <c r="H944" s="114"/>
      <c r="I944" s="91">
        <f>VLOOKUP(B944,工作表9!$G$1:$H$142,2,FALSE)</f>
        <v>0</v>
      </c>
      <c r="J944" s="91">
        <f t="shared" si="14"/>
        <v>0</v>
      </c>
    </row>
    <row r="945" spans="1:10">
      <c r="A945" s="111"/>
      <c r="B945" s="112"/>
      <c r="C945" s="113"/>
      <c r="D945" s="114"/>
      <c r="E945" s="97"/>
      <c r="F945" s="114"/>
      <c r="G945" s="115"/>
      <c r="H945" s="114"/>
      <c r="I945" s="91">
        <f>VLOOKUP(B945,工作表9!$G$1:$H$142,2,FALSE)</f>
        <v>0</v>
      </c>
      <c r="J945" s="91">
        <f t="shared" si="14"/>
        <v>0</v>
      </c>
    </row>
    <row r="946" spans="1:10">
      <c r="A946" s="111"/>
      <c r="B946" s="112"/>
      <c r="C946" s="113"/>
      <c r="D946" s="114"/>
      <c r="E946" s="97"/>
      <c r="F946" s="114"/>
      <c r="G946" s="115"/>
      <c r="H946" s="114"/>
      <c r="I946" s="91">
        <f>VLOOKUP(B946,工作表9!$G$1:$H$142,2,FALSE)</f>
        <v>0</v>
      </c>
      <c r="J946" s="91">
        <f t="shared" si="14"/>
        <v>0</v>
      </c>
    </row>
    <row r="947" spans="1:10">
      <c r="A947" s="111"/>
      <c r="B947" s="112"/>
      <c r="C947" s="113"/>
      <c r="D947" s="114"/>
      <c r="E947" s="97"/>
      <c r="F947" s="114"/>
      <c r="G947" s="115"/>
      <c r="H947" s="114"/>
      <c r="I947" s="91">
        <f>VLOOKUP(B947,工作表9!$G$1:$H$142,2,FALSE)</f>
        <v>0</v>
      </c>
      <c r="J947" s="91">
        <f t="shared" si="14"/>
        <v>0</v>
      </c>
    </row>
    <row r="948" spans="1:10">
      <c r="A948" s="111"/>
      <c r="B948" s="112"/>
      <c r="C948" s="113"/>
      <c r="D948" s="114"/>
      <c r="E948" s="97"/>
      <c r="F948" s="114"/>
      <c r="G948" s="115"/>
      <c r="H948" s="114"/>
      <c r="I948" s="91">
        <f>VLOOKUP(B948,工作表9!$G$1:$H$142,2,FALSE)</f>
        <v>0</v>
      </c>
      <c r="J948" s="91">
        <f t="shared" si="14"/>
        <v>0</v>
      </c>
    </row>
    <row r="949" spans="1:10">
      <c r="A949" s="111"/>
      <c r="B949" s="112"/>
      <c r="C949" s="113"/>
      <c r="D949" s="114"/>
      <c r="E949" s="97"/>
      <c r="F949" s="114"/>
      <c r="G949" s="115"/>
      <c r="H949" s="114"/>
      <c r="I949" s="91">
        <f>VLOOKUP(B949,工作表9!$G$1:$H$142,2,FALSE)</f>
        <v>0</v>
      </c>
      <c r="J949" s="91">
        <f t="shared" si="14"/>
        <v>0</v>
      </c>
    </row>
    <row r="950" spans="1:10">
      <c r="A950" s="111"/>
      <c r="B950" s="112"/>
      <c r="C950" s="113"/>
      <c r="D950" s="114"/>
      <c r="E950" s="97"/>
      <c r="F950" s="114"/>
      <c r="G950" s="115"/>
      <c r="H950" s="114"/>
      <c r="I950" s="91">
        <f>VLOOKUP(B950,工作表9!$G$1:$H$142,2,FALSE)</f>
        <v>0</v>
      </c>
      <c r="J950" s="91">
        <f t="shared" si="14"/>
        <v>0</v>
      </c>
    </row>
    <row r="951" spans="1:10">
      <c r="A951" s="111"/>
      <c r="B951" s="112"/>
      <c r="C951" s="113"/>
      <c r="D951" s="114"/>
      <c r="E951" s="97"/>
      <c r="F951" s="114"/>
      <c r="G951" s="115"/>
      <c r="H951" s="114"/>
      <c r="I951" s="91">
        <f>VLOOKUP(B951,工作表9!$G$1:$H$142,2,FALSE)</f>
        <v>0</v>
      </c>
      <c r="J951" s="91">
        <f t="shared" si="14"/>
        <v>0</v>
      </c>
    </row>
    <row r="952" spans="1:10">
      <c r="A952" s="111"/>
      <c r="B952" s="112"/>
      <c r="C952" s="113"/>
      <c r="D952" s="114"/>
      <c r="E952" s="97"/>
      <c r="F952" s="114"/>
      <c r="G952" s="115"/>
      <c r="H952" s="114"/>
      <c r="I952" s="91">
        <f>VLOOKUP(B952,工作表9!$G$1:$H$142,2,FALSE)</f>
        <v>0</v>
      </c>
      <c r="J952" s="91">
        <f t="shared" si="14"/>
        <v>0</v>
      </c>
    </row>
    <row r="953" spans="1:10">
      <c r="A953" s="111"/>
      <c r="B953" s="112"/>
      <c r="C953" s="113"/>
      <c r="D953" s="114"/>
      <c r="E953" s="97"/>
      <c r="F953" s="114"/>
      <c r="G953" s="115"/>
      <c r="H953" s="114"/>
      <c r="I953" s="91">
        <f>VLOOKUP(B953,工作表9!$G$1:$H$142,2,FALSE)</f>
        <v>0</v>
      </c>
      <c r="J953" s="91">
        <f t="shared" si="14"/>
        <v>0</v>
      </c>
    </row>
    <row r="954" spans="1:10">
      <c r="A954" s="111"/>
      <c r="B954" s="112"/>
      <c r="C954" s="113"/>
      <c r="D954" s="114"/>
      <c r="E954" s="97"/>
      <c r="F954" s="114"/>
      <c r="G954" s="115"/>
      <c r="H954" s="114"/>
      <c r="I954" s="91">
        <f>VLOOKUP(B954,工作表9!$G$1:$H$142,2,FALSE)</f>
        <v>0</v>
      </c>
      <c r="J954" s="91">
        <f t="shared" si="14"/>
        <v>0</v>
      </c>
    </row>
    <row r="955" spans="1:10">
      <c r="A955" s="111"/>
      <c r="B955" s="112"/>
      <c r="C955" s="113"/>
      <c r="D955" s="114"/>
      <c r="E955" s="97"/>
      <c r="F955" s="114"/>
      <c r="G955" s="115"/>
      <c r="H955" s="114"/>
      <c r="I955" s="91">
        <f>VLOOKUP(B955,工作表9!$G$1:$H$142,2,FALSE)</f>
        <v>0</v>
      </c>
      <c r="J955" s="91">
        <f t="shared" si="14"/>
        <v>0</v>
      </c>
    </row>
    <row r="956" spans="1:10">
      <c r="A956" s="111"/>
      <c r="B956" s="112"/>
      <c r="C956" s="113"/>
      <c r="D956" s="114"/>
      <c r="E956" s="97"/>
      <c r="F956" s="114"/>
      <c r="G956" s="115"/>
      <c r="H956" s="114"/>
      <c r="I956" s="91">
        <f>VLOOKUP(B956,工作表9!$G$1:$H$142,2,FALSE)</f>
        <v>0</v>
      </c>
      <c r="J956" s="91">
        <f t="shared" si="14"/>
        <v>0</v>
      </c>
    </row>
    <row r="957" spans="1:10">
      <c r="A957" s="111"/>
      <c r="B957" s="112"/>
      <c r="C957" s="113"/>
      <c r="D957" s="114"/>
      <c r="E957" s="97"/>
      <c r="F957" s="114"/>
      <c r="G957" s="115"/>
      <c r="H957" s="114"/>
      <c r="I957" s="91">
        <f>VLOOKUP(B957,工作表9!$G$1:$H$142,2,FALSE)</f>
        <v>0</v>
      </c>
      <c r="J957" s="91">
        <f t="shared" si="14"/>
        <v>0</v>
      </c>
    </row>
    <row r="958" spans="1:10">
      <c r="A958" s="111"/>
      <c r="B958" s="112"/>
      <c r="C958" s="113"/>
      <c r="D958" s="114"/>
      <c r="E958" s="97"/>
      <c r="F958" s="114"/>
      <c r="G958" s="115"/>
      <c r="H958" s="114"/>
      <c r="I958" s="91">
        <f>VLOOKUP(B958,工作表9!$G$1:$H$142,2,FALSE)</f>
        <v>0</v>
      </c>
      <c r="J958" s="91">
        <f t="shared" si="14"/>
        <v>0</v>
      </c>
    </row>
    <row r="959" spans="1:10">
      <c r="A959" s="111"/>
      <c r="B959" s="112"/>
      <c r="C959" s="113"/>
      <c r="D959" s="114"/>
      <c r="E959" s="97"/>
      <c r="F959" s="114"/>
      <c r="G959" s="115"/>
      <c r="H959" s="114"/>
      <c r="I959" s="91">
        <f>VLOOKUP(B959,工作表9!$G$1:$H$142,2,FALSE)</f>
        <v>0</v>
      </c>
      <c r="J959" s="91">
        <f t="shared" si="14"/>
        <v>0</v>
      </c>
    </row>
    <row r="960" spans="1:10">
      <c r="A960" s="111"/>
      <c r="B960" s="112"/>
      <c r="C960" s="113"/>
      <c r="D960" s="114"/>
      <c r="E960" s="97"/>
      <c r="F960" s="114"/>
      <c r="G960" s="115"/>
      <c r="H960" s="114"/>
      <c r="I960" s="91">
        <f>VLOOKUP(B960,工作表9!$G$1:$H$142,2,FALSE)</f>
        <v>0</v>
      </c>
      <c r="J960" s="91">
        <f t="shared" si="14"/>
        <v>0</v>
      </c>
    </row>
    <row r="961" spans="1:10">
      <c r="A961" s="111"/>
      <c r="B961" s="112"/>
      <c r="C961" s="113"/>
      <c r="D961" s="114"/>
      <c r="E961" s="97"/>
      <c r="F961" s="114"/>
      <c r="G961" s="115"/>
      <c r="H961" s="114"/>
      <c r="I961" s="91">
        <f>VLOOKUP(B961,工作表9!$G$1:$H$142,2,FALSE)</f>
        <v>0</v>
      </c>
      <c r="J961" s="91">
        <f t="shared" si="14"/>
        <v>0</v>
      </c>
    </row>
    <row r="962" spans="1:10">
      <c r="A962" s="111"/>
      <c r="B962" s="112"/>
      <c r="C962" s="113"/>
      <c r="D962" s="114"/>
      <c r="E962" s="97"/>
      <c r="F962" s="114"/>
      <c r="G962" s="115"/>
      <c r="H962" s="114"/>
      <c r="I962" s="91">
        <f>VLOOKUP(B962,工作表9!$G$1:$H$142,2,FALSE)</f>
        <v>0</v>
      </c>
      <c r="J962" s="91">
        <f t="shared" si="14"/>
        <v>0</v>
      </c>
    </row>
    <row r="963" spans="1:10">
      <c r="A963" s="111"/>
      <c r="B963" s="112"/>
      <c r="C963" s="113"/>
      <c r="D963" s="114"/>
      <c r="E963" s="97"/>
      <c r="F963" s="114"/>
      <c r="G963" s="115"/>
      <c r="H963" s="114"/>
      <c r="I963" s="91">
        <f>VLOOKUP(B963,工作表9!$G$1:$H$142,2,FALSE)</f>
        <v>0</v>
      </c>
      <c r="J963" s="91">
        <f t="shared" si="14"/>
        <v>0</v>
      </c>
    </row>
    <row r="964" spans="1:10">
      <c r="A964" s="111"/>
      <c r="B964" s="112"/>
      <c r="C964" s="113"/>
      <c r="D964" s="114"/>
      <c r="E964" s="97"/>
      <c r="F964" s="114"/>
      <c r="G964" s="115"/>
      <c r="H964" s="114"/>
      <c r="I964" s="91">
        <f>VLOOKUP(B964,工作表9!$G$1:$H$142,2,FALSE)</f>
        <v>0</v>
      </c>
      <c r="J964" s="91">
        <f t="shared" si="14"/>
        <v>0</v>
      </c>
    </row>
    <row r="965" spans="1:10">
      <c r="A965" s="111"/>
      <c r="B965" s="112"/>
      <c r="C965" s="113"/>
      <c r="D965" s="114"/>
      <c r="E965" s="97"/>
      <c r="F965" s="114"/>
      <c r="G965" s="115"/>
      <c r="H965" s="114"/>
      <c r="I965" s="91">
        <f>VLOOKUP(B965,工作表9!$G$1:$H$142,2,FALSE)</f>
        <v>0</v>
      </c>
      <c r="J965" s="91">
        <f t="shared" si="14"/>
        <v>0</v>
      </c>
    </row>
    <row r="966" spans="1:10">
      <c r="A966" s="111"/>
      <c r="B966" s="112"/>
      <c r="C966" s="113"/>
      <c r="D966" s="114"/>
      <c r="E966" s="97"/>
      <c r="F966" s="114"/>
      <c r="G966" s="115"/>
      <c r="H966" s="114"/>
      <c r="I966" s="91">
        <f>VLOOKUP(B966,工作表9!$G$1:$H$142,2,FALSE)</f>
        <v>0</v>
      </c>
      <c r="J966" s="91">
        <f t="shared" ref="J966:J995" si="15">C966*I966</f>
        <v>0</v>
      </c>
    </row>
    <row r="967" spans="1:10">
      <c r="A967" s="111"/>
      <c r="B967" s="112"/>
      <c r="C967" s="113"/>
      <c r="D967" s="114"/>
      <c r="E967" s="97"/>
      <c r="F967" s="114"/>
      <c r="G967" s="115"/>
      <c r="H967" s="114"/>
      <c r="I967" s="91">
        <f>VLOOKUP(B967,工作表9!$G$1:$H$142,2,FALSE)</f>
        <v>0</v>
      </c>
      <c r="J967" s="91">
        <f t="shared" si="15"/>
        <v>0</v>
      </c>
    </row>
    <row r="968" spans="1:10">
      <c r="A968" s="111"/>
      <c r="B968" s="112"/>
      <c r="C968" s="113"/>
      <c r="D968" s="114"/>
      <c r="E968" s="97"/>
      <c r="F968" s="114"/>
      <c r="G968" s="115"/>
      <c r="H968" s="114"/>
      <c r="I968" s="91">
        <f>VLOOKUP(B968,工作表9!$G$1:$H$142,2,FALSE)</f>
        <v>0</v>
      </c>
      <c r="J968" s="91">
        <f t="shared" si="15"/>
        <v>0</v>
      </c>
    </row>
    <row r="969" spans="1:10">
      <c r="A969" s="111"/>
      <c r="B969" s="112"/>
      <c r="C969" s="113"/>
      <c r="D969" s="114"/>
      <c r="E969" s="97"/>
      <c r="F969" s="114"/>
      <c r="G969" s="115"/>
      <c r="H969" s="114"/>
      <c r="I969" s="91">
        <f>VLOOKUP(B969,工作表9!$G$1:$H$142,2,FALSE)</f>
        <v>0</v>
      </c>
      <c r="J969" s="91">
        <f t="shared" si="15"/>
        <v>0</v>
      </c>
    </row>
    <row r="970" spans="1:10">
      <c r="A970" s="111"/>
      <c r="B970" s="112"/>
      <c r="C970" s="113"/>
      <c r="D970" s="114"/>
      <c r="E970" s="97"/>
      <c r="F970" s="114"/>
      <c r="G970" s="115"/>
      <c r="H970" s="114"/>
      <c r="I970" s="91">
        <f>VLOOKUP(B970,工作表9!$G$1:$H$142,2,FALSE)</f>
        <v>0</v>
      </c>
      <c r="J970" s="91">
        <f t="shared" si="15"/>
        <v>0</v>
      </c>
    </row>
    <row r="971" spans="1:10">
      <c r="A971" s="111"/>
      <c r="B971" s="112"/>
      <c r="C971" s="113"/>
      <c r="D971" s="114"/>
      <c r="E971" s="97"/>
      <c r="F971" s="114"/>
      <c r="G971" s="115"/>
      <c r="H971" s="114"/>
      <c r="I971" s="91">
        <f>VLOOKUP(B971,工作表9!$G$1:$H$142,2,FALSE)</f>
        <v>0</v>
      </c>
      <c r="J971" s="91">
        <f t="shared" si="15"/>
        <v>0</v>
      </c>
    </row>
    <row r="972" spans="1:10">
      <c r="A972" s="111"/>
      <c r="B972" s="112"/>
      <c r="C972" s="113"/>
      <c r="D972" s="114"/>
      <c r="E972" s="97"/>
      <c r="F972" s="114"/>
      <c r="G972" s="115"/>
      <c r="H972" s="114"/>
      <c r="I972" s="91">
        <f>VLOOKUP(B972,工作表9!$G$1:$H$142,2,FALSE)</f>
        <v>0</v>
      </c>
      <c r="J972" s="91">
        <f t="shared" si="15"/>
        <v>0</v>
      </c>
    </row>
    <row r="973" spans="1:10">
      <c r="A973" s="111"/>
      <c r="B973" s="112"/>
      <c r="C973" s="113"/>
      <c r="D973" s="114"/>
      <c r="E973" s="97"/>
      <c r="F973" s="114"/>
      <c r="G973" s="115"/>
      <c r="H973" s="114"/>
      <c r="I973" s="91">
        <f>VLOOKUP(B973,工作表9!$G$1:$H$142,2,FALSE)</f>
        <v>0</v>
      </c>
      <c r="J973" s="91">
        <f t="shared" si="15"/>
        <v>0</v>
      </c>
    </row>
    <row r="974" spans="1:10">
      <c r="A974" s="111"/>
      <c r="B974" s="112"/>
      <c r="C974" s="113"/>
      <c r="D974" s="114"/>
      <c r="E974" s="97"/>
      <c r="F974" s="114"/>
      <c r="G974" s="115"/>
      <c r="H974" s="114"/>
      <c r="I974" s="91">
        <f>VLOOKUP(B974,工作表9!$G$1:$H$142,2,FALSE)</f>
        <v>0</v>
      </c>
      <c r="J974" s="91">
        <f t="shared" si="15"/>
        <v>0</v>
      </c>
    </row>
    <row r="975" spans="1:10">
      <c r="A975" s="111"/>
      <c r="B975" s="112"/>
      <c r="C975" s="113"/>
      <c r="D975" s="114"/>
      <c r="E975" s="97"/>
      <c r="F975" s="114"/>
      <c r="G975" s="115"/>
      <c r="H975" s="114"/>
      <c r="I975" s="91">
        <f>VLOOKUP(B975,工作表9!$G$1:$H$142,2,FALSE)</f>
        <v>0</v>
      </c>
      <c r="J975" s="91">
        <f t="shared" si="15"/>
        <v>0</v>
      </c>
    </row>
    <row r="976" spans="1:10">
      <c r="A976" s="111"/>
      <c r="B976" s="112"/>
      <c r="C976" s="113"/>
      <c r="D976" s="114"/>
      <c r="E976" s="97"/>
      <c r="F976" s="114"/>
      <c r="G976" s="115"/>
      <c r="H976" s="114"/>
      <c r="I976" s="91">
        <f>VLOOKUP(B976,工作表9!$G$1:$H$142,2,FALSE)</f>
        <v>0</v>
      </c>
      <c r="J976" s="91">
        <f t="shared" si="15"/>
        <v>0</v>
      </c>
    </row>
    <row r="977" spans="1:10">
      <c r="A977" s="111"/>
      <c r="B977" s="112"/>
      <c r="C977" s="113"/>
      <c r="D977" s="114"/>
      <c r="E977" s="97"/>
      <c r="F977" s="114"/>
      <c r="G977" s="115"/>
      <c r="H977" s="114"/>
      <c r="I977" s="91">
        <f>VLOOKUP(B977,工作表9!$G$1:$H$142,2,FALSE)</f>
        <v>0</v>
      </c>
      <c r="J977" s="91">
        <f t="shared" si="15"/>
        <v>0</v>
      </c>
    </row>
    <row r="978" spans="1:10">
      <c r="A978" s="111"/>
      <c r="B978" s="112"/>
      <c r="C978" s="113"/>
      <c r="D978" s="114"/>
      <c r="E978" s="97"/>
      <c r="F978" s="114"/>
      <c r="G978" s="115"/>
      <c r="H978" s="114"/>
      <c r="I978" s="91">
        <f>VLOOKUP(B978,工作表9!$G$1:$H$142,2,FALSE)</f>
        <v>0</v>
      </c>
      <c r="J978" s="91">
        <f t="shared" si="15"/>
        <v>0</v>
      </c>
    </row>
    <row r="979" spans="1:10">
      <c r="A979" s="111"/>
      <c r="B979" s="112"/>
      <c r="C979" s="113"/>
      <c r="D979" s="114"/>
      <c r="E979" s="97"/>
      <c r="F979" s="114"/>
      <c r="G979" s="115"/>
      <c r="H979" s="114"/>
      <c r="I979" s="91">
        <f>VLOOKUP(B979,工作表9!$G$1:$H$142,2,FALSE)</f>
        <v>0</v>
      </c>
      <c r="J979" s="91">
        <f t="shared" si="15"/>
        <v>0</v>
      </c>
    </row>
    <row r="980" spans="1:10">
      <c r="A980" s="111"/>
      <c r="B980" s="112"/>
      <c r="C980" s="113"/>
      <c r="D980" s="114"/>
      <c r="E980" s="97"/>
      <c r="F980" s="114"/>
      <c r="G980" s="115"/>
      <c r="H980" s="114"/>
      <c r="I980" s="91">
        <f>VLOOKUP(B980,工作表9!$G$1:$H$142,2,FALSE)</f>
        <v>0</v>
      </c>
      <c r="J980" s="91">
        <f t="shared" si="15"/>
        <v>0</v>
      </c>
    </row>
    <row r="981" spans="1:10">
      <c r="A981" s="111"/>
      <c r="B981" s="112"/>
      <c r="C981" s="113"/>
      <c r="D981" s="114"/>
      <c r="E981" s="97"/>
      <c r="F981" s="114"/>
      <c r="G981" s="115"/>
      <c r="H981" s="114"/>
      <c r="I981" s="91">
        <f>VLOOKUP(B981,工作表9!$G$1:$H$142,2,FALSE)</f>
        <v>0</v>
      </c>
      <c r="J981" s="91">
        <f t="shared" si="15"/>
        <v>0</v>
      </c>
    </row>
    <row r="982" spans="1:10">
      <c r="A982" s="111"/>
      <c r="B982" s="112"/>
      <c r="C982" s="113"/>
      <c r="D982" s="114"/>
      <c r="E982" s="97"/>
      <c r="F982" s="114"/>
      <c r="G982" s="115"/>
      <c r="H982" s="114"/>
      <c r="I982" s="91">
        <f>VLOOKUP(B982,工作表9!$G$1:$H$142,2,FALSE)</f>
        <v>0</v>
      </c>
      <c r="J982" s="91">
        <f t="shared" si="15"/>
        <v>0</v>
      </c>
    </row>
    <row r="983" spans="1:10">
      <c r="A983" s="111"/>
      <c r="B983" s="112"/>
      <c r="C983" s="113"/>
      <c r="D983" s="114"/>
      <c r="E983" s="97"/>
      <c r="F983" s="114"/>
      <c r="G983" s="115"/>
      <c r="H983" s="114"/>
      <c r="I983" s="91">
        <f>VLOOKUP(B983,工作表9!$G$1:$H$142,2,FALSE)</f>
        <v>0</v>
      </c>
      <c r="J983" s="91">
        <f t="shared" si="15"/>
        <v>0</v>
      </c>
    </row>
    <row r="984" spans="1:10">
      <c r="A984" s="111"/>
      <c r="B984" s="112"/>
      <c r="C984" s="113"/>
      <c r="D984" s="114"/>
      <c r="E984" s="97"/>
      <c r="F984" s="114"/>
      <c r="G984" s="115"/>
      <c r="H984" s="114"/>
      <c r="I984" s="91">
        <f>VLOOKUP(B984,工作表9!$G$1:$H$142,2,FALSE)</f>
        <v>0</v>
      </c>
      <c r="J984" s="91">
        <f t="shared" si="15"/>
        <v>0</v>
      </c>
    </row>
    <row r="985" spans="1:10">
      <c r="A985" s="111"/>
      <c r="B985" s="112"/>
      <c r="C985" s="113"/>
      <c r="D985" s="114"/>
      <c r="E985" s="97"/>
      <c r="F985" s="114"/>
      <c r="G985" s="115"/>
      <c r="H985" s="114"/>
      <c r="I985" s="91">
        <f>VLOOKUP(B985,工作表9!$G$1:$H$142,2,FALSE)</f>
        <v>0</v>
      </c>
      <c r="J985" s="91">
        <f t="shared" si="15"/>
        <v>0</v>
      </c>
    </row>
    <row r="986" spans="1:10">
      <c r="A986" s="111"/>
      <c r="B986" s="112"/>
      <c r="C986" s="113"/>
      <c r="D986" s="114"/>
      <c r="E986" s="97"/>
      <c r="F986" s="114"/>
      <c r="G986" s="115"/>
      <c r="H986" s="114"/>
      <c r="I986" s="91">
        <f>VLOOKUP(B986,工作表9!$G$1:$H$142,2,FALSE)</f>
        <v>0</v>
      </c>
      <c r="J986" s="91">
        <f t="shared" si="15"/>
        <v>0</v>
      </c>
    </row>
    <row r="987" spans="1:10">
      <c r="A987" s="111"/>
      <c r="B987" s="112"/>
      <c r="C987" s="113"/>
      <c r="D987" s="114"/>
      <c r="E987" s="97"/>
      <c r="F987" s="114"/>
      <c r="G987" s="115"/>
      <c r="H987" s="114"/>
      <c r="I987" s="91">
        <f>VLOOKUP(B987,工作表9!$G$1:$H$142,2,FALSE)</f>
        <v>0</v>
      </c>
      <c r="J987" s="91">
        <f t="shared" si="15"/>
        <v>0</v>
      </c>
    </row>
    <row r="988" spans="1:10">
      <c r="A988" s="111"/>
      <c r="B988" s="112"/>
      <c r="C988" s="113"/>
      <c r="D988" s="114"/>
      <c r="E988" s="97"/>
      <c r="F988" s="114"/>
      <c r="G988" s="115"/>
      <c r="H988" s="114"/>
      <c r="I988" s="91">
        <f>VLOOKUP(B988,工作表9!$G$1:$H$142,2,FALSE)</f>
        <v>0</v>
      </c>
      <c r="J988" s="91">
        <f t="shared" si="15"/>
        <v>0</v>
      </c>
    </row>
    <row r="989" spans="1:10">
      <c r="A989" s="111"/>
      <c r="B989" s="112"/>
      <c r="C989" s="113"/>
      <c r="D989" s="114"/>
      <c r="E989" s="97"/>
      <c r="F989" s="114"/>
      <c r="G989" s="115"/>
      <c r="H989" s="114"/>
      <c r="I989" s="91">
        <f>VLOOKUP(B989,工作表9!$G$1:$H$142,2,FALSE)</f>
        <v>0</v>
      </c>
      <c r="J989" s="91">
        <f t="shared" si="15"/>
        <v>0</v>
      </c>
    </row>
    <row r="990" spans="1:10">
      <c r="A990" s="111"/>
      <c r="B990" s="112"/>
      <c r="C990" s="113"/>
      <c r="D990" s="114"/>
      <c r="E990" s="97"/>
      <c r="F990" s="114"/>
      <c r="G990" s="115"/>
      <c r="H990" s="114"/>
      <c r="I990" s="91">
        <f>VLOOKUP(B990,工作表9!$G$1:$H$142,2,FALSE)</f>
        <v>0</v>
      </c>
      <c r="J990" s="91">
        <f t="shared" si="15"/>
        <v>0</v>
      </c>
    </row>
    <row r="991" spans="1:10">
      <c r="A991" s="111"/>
      <c r="B991" s="112"/>
      <c r="C991" s="113"/>
      <c r="D991" s="114"/>
      <c r="E991" s="97"/>
      <c r="F991" s="114"/>
      <c r="G991" s="115"/>
      <c r="H991" s="114"/>
      <c r="I991" s="91">
        <f>VLOOKUP(B991,工作表9!$G$1:$H$142,2,FALSE)</f>
        <v>0</v>
      </c>
      <c r="J991" s="91">
        <f t="shared" si="15"/>
        <v>0</v>
      </c>
    </row>
    <row r="992" spans="1:10">
      <c r="A992" s="111"/>
      <c r="B992" s="112"/>
      <c r="C992" s="113"/>
      <c r="D992" s="114"/>
      <c r="E992" s="97"/>
      <c r="F992" s="114"/>
      <c r="G992" s="115"/>
      <c r="H992" s="114"/>
      <c r="I992" s="91">
        <f>VLOOKUP(B992,工作表9!$G$1:$H$142,2,FALSE)</f>
        <v>0</v>
      </c>
      <c r="J992" s="91">
        <f t="shared" si="15"/>
        <v>0</v>
      </c>
    </row>
    <row r="993" spans="1:10">
      <c r="A993" s="111"/>
      <c r="B993" s="112"/>
      <c r="C993" s="113"/>
      <c r="D993" s="114"/>
      <c r="E993" s="97"/>
      <c r="F993" s="114"/>
      <c r="G993" s="115"/>
      <c r="H993" s="114"/>
      <c r="I993" s="91">
        <f>VLOOKUP(B993,工作表9!$G$1:$H$142,2,FALSE)</f>
        <v>0</v>
      </c>
      <c r="J993" s="91">
        <f t="shared" si="15"/>
        <v>0</v>
      </c>
    </row>
    <row r="994" spans="1:10">
      <c r="A994" s="111"/>
      <c r="B994" s="112"/>
      <c r="C994" s="113"/>
      <c r="D994" s="114"/>
      <c r="E994" s="97"/>
      <c r="F994" s="114"/>
      <c r="G994" s="115"/>
      <c r="H994" s="114"/>
      <c r="I994" s="91">
        <f>VLOOKUP(B994,工作表9!$G$1:$H$142,2,FALSE)</f>
        <v>0</v>
      </c>
      <c r="J994" s="91">
        <f t="shared" si="15"/>
        <v>0</v>
      </c>
    </row>
    <row r="995" spans="1:10">
      <c r="A995" s="111"/>
      <c r="B995" s="112"/>
      <c r="C995" s="113"/>
      <c r="D995" s="114"/>
      <c r="E995" s="97"/>
      <c r="F995" s="114"/>
      <c r="G995" s="115"/>
      <c r="H995" s="114"/>
      <c r="I995" s="91">
        <f>VLOOKUP(B995,工作表9!$G$1:$H$142,2,FALSE)</f>
        <v>0</v>
      </c>
      <c r="J995" s="91">
        <f t="shared" si="15"/>
        <v>0</v>
      </c>
    </row>
    <row r="996" spans="1:10">
      <c r="A996" s="111"/>
      <c r="B996" s="112"/>
      <c r="C996" s="113"/>
      <c r="D996" s="114"/>
      <c r="E996" s="97"/>
      <c r="F996" s="114"/>
      <c r="G996" s="115"/>
      <c r="H996" s="114"/>
      <c r="I996" s="91">
        <f>VLOOKUP(B996,工作表9!$G$1:$H$142,2,FALSE)</f>
        <v>0</v>
      </c>
      <c r="J996" s="91">
        <f t="shared" ref="J996:J999" si="16">C996*I996</f>
        <v>0</v>
      </c>
    </row>
    <row r="997" spans="1:10">
      <c r="A997" s="111"/>
      <c r="B997" s="112"/>
      <c r="C997" s="113"/>
      <c r="D997" s="114"/>
      <c r="E997" s="97"/>
      <c r="F997" s="114"/>
      <c r="G997" s="115"/>
      <c r="H997" s="114"/>
      <c r="I997" s="91">
        <f>VLOOKUP(B997,工作表9!$G$1:$H$142,2,FALSE)</f>
        <v>0</v>
      </c>
      <c r="J997" s="91">
        <f t="shared" si="16"/>
        <v>0</v>
      </c>
    </row>
    <row r="998" spans="1:10">
      <c r="A998" s="111"/>
      <c r="B998" s="112"/>
      <c r="C998" s="113"/>
      <c r="D998" s="114"/>
      <c r="E998" s="97"/>
      <c r="F998" s="114"/>
      <c r="G998" s="115"/>
      <c r="H998" s="114"/>
      <c r="I998" s="91">
        <f>VLOOKUP(B998,工作表9!$G$1:$H$142,2,FALSE)</f>
        <v>0</v>
      </c>
      <c r="J998" s="91">
        <f t="shared" si="16"/>
        <v>0</v>
      </c>
    </row>
    <row r="999" spans="1:10" ht="16.5" thickBot="1">
      <c r="A999" s="111"/>
      <c r="B999" s="112"/>
      <c r="C999" s="113"/>
      <c r="D999" s="114"/>
      <c r="E999" s="97"/>
      <c r="F999" s="114"/>
      <c r="G999" s="115"/>
      <c r="H999" s="114"/>
      <c r="I999" s="91">
        <f>VLOOKUP(B999,工作表9!$G$1:$H$142,2,FALSE)</f>
        <v>0</v>
      </c>
      <c r="J999" s="91">
        <f t="shared" si="16"/>
        <v>0</v>
      </c>
    </row>
    <row r="1000" spans="1:10">
      <c r="A1000" s="116" t="s">
        <v>386</v>
      </c>
      <c r="B1000" s="117" t="s">
        <v>387</v>
      </c>
      <c r="C1000" s="118"/>
      <c r="D1000" s="119"/>
      <c r="E1000" s="120"/>
      <c r="F1000" s="121"/>
      <c r="G1000" s="122"/>
      <c r="H1000" s="123"/>
    </row>
    <row r="1001" spans="1:10">
      <c r="A1001" s="116"/>
      <c r="B1001" s="124"/>
      <c r="C1001" s="125"/>
      <c r="D1001" s="124"/>
      <c r="E1001" s="125"/>
      <c r="F1001" s="124"/>
      <c r="G1001" s="126"/>
      <c r="H1001" s="124"/>
    </row>
    <row r="1002" spans="1:10">
      <c r="C1002" s="127"/>
      <c r="E1002" s="127"/>
      <c r="G1002" s="128"/>
    </row>
    <row r="1003" spans="1:10">
      <c r="C1003" s="127"/>
      <c r="E1003" s="127"/>
      <c r="G1003" s="128"/>
    </row>
    <row r="1004" spans="1:10">
      <c r="C1004" s="127"/>
      <c r="E1004" s="127"/>
      <c r="G1004" s="128"/>
    </row>
    <row r="1005" spans="1:10">
      <c r="C1005" s="127"/>
      <c r="E1005" s="127"/>
      <c r="G1005" s="128"/>
    </row>
    <row r="1006" spans="1:10">
      <c r="C1006" s="127"/>
      <c r="E1006" s="127"/>
      <c r="G1006" s="128"/>
    </row>
    <row r="1007" spans="1:10">
      <c r="C1007" s="127"/>
      <c r="E1007" s="127"/>
      <c r="G1007" s="128"/>
    </row>
    <row r="1008" spans="1:10">
      <c r="C1008" s="127"/>
      <c r="E1008" s="127"/>
      <c r="G1008" s="128"/>
    </row>
    <row r="1009" spans="3:7">
      <c r="C1009" s="127"/>
      <c r="E1009" s="127"/>
      <c r="G1009" s="128"/>
    </row>
    <row r="1010" spans="3:7">
      <c r="C1010" s="127"/>
      <c r="E1010" s="127"/>
      <c r="G1010" s="128"/>
    </row>
    <row r="1011" spans="3:7">
      <c r="C1011" s="127"/>
      <c r="E1011" s="127"/>
      <c r="G1011" s="128"/>
    </row>
    <row r="1012" spans="3:7">
      <c r="C1012" s="127"/>
      <c r="E1012" s="127"/>
      <c r="G1012" s="128"/>
    </row>
    <row r="1013" spans="3:7">
      <c r="C1013" s="127"/>
      <c r="E1013" s="127"/>
      <c r="G1013" s="128"/>
    </row>
    <row r="1014" spans="3:7">
      <c r="C1014" s="127"/>
      <c r="E1014" s="127"/>
      <c r="G1014" s="128"/>
    </row>
    <row r="1015" spans="3:7">
      <c r="C1015" s="127"/>
      <c r="E1015" s="127"/>
      <c r="G1015" s="128"/>
    </row>
    <row r="1016" spans="3:7">
      <c r="C1016" s="127"/>
      <c r="E1016" s="127"/>
      <c r="G1016" s="128"/>
    </row>
    <row r="1017" spans="3:7">
      <c r="C1017" s="127"/>
      <c r="E1017" s="127"/>
      <c r="G1017" s="128"/>
    </row>
    <row r="1018" spans="3:7">
      <c r="C1018" s="127"/>
      <c r="E1018" s="127"/>
      <c r="G1018" s="128"/>
    </row>
    <row r="1019" spans="3:7">
      <c r="C1019" s="127"/>
      <c r="E1019" s="127"/>
      <c r="G1019" s="128"/>
    </row>
    <row r="1020" spans="3:7">
      <c r="C1020" s="127"/>
      <c r="E1020" s="127"/>
      <c r="G1020" s="128"/>
    </row>
    <row r="1021" spans="3:7">
      <c r="C1021" s="127"/>
      <c r="E1021" s="127"/>
      <c r="G1021" s="128"/>
    </row>
    <row r="1022" spans="3:7">
      <c r="C1022" s="127"/>
      <c r="E1022" s="127"/>
      <c r="G1022" s="128"/>
    </row>
    <row r="1023" spans="3:7">
      <c r="C1023" s="127"/>
      <c r="E1023" s="127"/>
      <c r="G1023" s="128"/>
    </row>
    <row r="1024" spans="3:7">
      <c r="C1024" s="127"/>
      <c r="E1024" s="127"/>
      <c r="G1024" s="128"/>
    </row>
    <row r="1025" spans="3:7">
      <c r="C1025" s="127"/>
      <c r="E1025" s="127"/>
      <c r="G1025" s="128"/>
    </row>
    <row r="1026" spans="3:7">
      <c r="C1026" s="127"/>
      <c r="E1026" s="127"/>
      <c r="G1026" s="128"/>
    </row>
    <row r="1027" spans="3:7">
      <c r="C1027" s="127"/>
      <c r="E1027" s="127"/>
      <c r="G1027" s="128"/>
    </row>
    <row r="1028" spans="3:7">
      <c r="C1028" s="127"/>
      <c r="E1028" s="127"/>
      <c r="G1028" s="128"/>
    </row>
    <row r="1029" spans="3:7">
      <c r="C1029" s="127"/>
      <c r="E1029" s="127"/>
      <c r="G1029" s="128"/>
    </row>
    <row r="1030" spans="3:7">
      <c r="C1030" s="127"/>
      <c r="E1030" s="127"/>
      <c r="G1030" s="128"/>
    </row>
    <row r="1031" spans="3:7">
      <c r="C1031" s="127"/>
      <c r="E1031" s="127"/>
      <c r="G1031" s="128"/>
    </row>
    <row r="1032" spans="3:7">
      <c r="C1032" s="127"/>
      <c r="E1032" s="127"/>
      <c r="G1032" s="128"/>
    </row>
    <row r="1033" spans="3:7">
      <c r="C1033" s="127"/>
      <c r="E1033" s="127"/>
      <c r="G1033" s="128"/>
    </row>
    <row r="1034" spans="3:7">
      <c r="C1034" s="127"/>
      <c r="E1034" s="127"/>
      <c r="G1034" s="128"/>
    </row>
    <row r="1035" spans="3:7">
      <c r="C1035" s="127"/>
      <c r="E1035" s="127"/>
      <c r="G1035" s="128"/>
    </row>
    <row r="1036" spans="3:7">
      <c r="C1036" s="127"/>
      <c r="E1036" s="127"/>
      <c r="G1036" s="128"/>
    </row>
    <row r="1037" spans="3:7">
      <c r="C1037" s="127"/>
      <c r="E1037" s="127"/>
      <c r="G1037" s="128"/>
    </row>
    <row r="1038" spans="3:7">
      <c r="C1038" s="127"/>
      <c r="E1038" s="127"/>
      <c r="G1038" s="128"/>
    </row>
    <row r="1039" spans="3:7">
      <c r="C1039" s="127"/>
      <c r="E1039" s="127"/>
      <c r="G1039" s="128"/>
    </row>
    <row r="1040" spans="3:7">
      <c r="C1040" s="127"/>
      <c r="E1040" s="127"/>
      <c r="G1040" s="128"/>
    </row>
    <row r="1041" spans="3:7">
      <c r="C1041" s="127"/>
      <c r="E1041" s="127"/>
      <c r="G1041" s="128"/>
    </row>
    <row r="1042" spans="3:7">
      <c r="C1042" s="127"/>
      <c r="E1042" s="127"/>
      <c r="G1042" s="128"/>
    </row>
    <row r="1043" spans="3:7">
      <c r="C1043" s="127"/>
      <c r="E1043" s="127"/>
      <c r="G1043" s="128"/>
    </row>
    <row r="1044" spans="3:7">
      <c r="C1044" s="127"/>
      <c r="E1044" s="127"/>
      <c r="G1044" s="128"/>
    </row>
    <row r="1045" spans="3:7">
      <c r="C1045" s="127"/>
      <c r="E1045" s="127"/>
      <c r="G1045" s="128"/>
    </row>
    <row r="1046" spans="3:7">
      <c r="C1046" s="127"/>
      <c r="E1046" s="127"/>
      <c r="G1046" s="128"/>
    </row>
    <row r="1047" spans="3:7">
      <c r="C1047" s="127"/>
      <c r="E1047" s="127"/>
      <c r="G1047" s="128"/>
    </row>
    <row r="1048" spans="3:7">
      <c r="C1048" s="127"/>
      <c r="E1048" s="127"/>
      <c r="G1048" s="128"/>
    </row>
    <row r="1049" spans="3:7">
      <c r="C1049" s="127"/>
      <c r="E1049" s="127"/>
      <c r="G1049" s="128"/>
    </row>
    <row r="1050" spans="3:7">
      <c r="C1050" s="127"/>
      <c r="E1050" s="127"/>
      <c r="G1050" s="128"/>
    </row>
    <row r="1051" spans="3:7">
      <c r="C1051" s="127"/>
      <c r="E1051" s="127"/>
      <c r="G1051" s="128"/>
    </row>
    <row r="1052" spans="3:7">
      <c r="C1052" s="127"/>
      <c r="E1052" s="127"/>
      <c r="G1052" s="128"/>
    </row>
    <row r="1053" spans="3:7">
      <c r="C1053" s="127"/>
      <c r="E1053" s="127"/>
      <c r="G1053" s="128"/>
    </row>
    <row r="1054" spans="3:7">
      <c r="C1054" s="127"/>
      <c r="E1054" s="127"/>
      <c r="G1054" s="128"/>
    </row>
    <row r="1055" spans="3:7">
      <c r="C1055" s="127"/>
      <c r="E1055" s="127"/>
      <c r="G1055" s="128"/>
    </row>
    <row r="1056" spans="3:7">
      <c r="C1056" s="127"/>
      <c r="E1056" s="127"/>
      <c r="G1056" s="128"/>
    </row>
    <row r="1057" spans="3:7">
      <c r="C1057" s="127"/>
      <c r="E1057" s="127"/>
      <c r="G1057" s="128"/>
    </row>
    <row r="1058" spans="3:7">
      <c r="C1058" s="127"/>
      <c r="E1058" s="127"/>
      <c r="G1058" s="128"/>
    </row>
    <row r="1059" spans="3:7">
      <c r="C1059" s="127"/>
      <c r="E1059" s="127"/>
      <c r="G1059" s="128"/>
    </row>
    <row r="1060" spans="3:7">
      <c r="C1060" s="127"/>
      <c r="E1060" s="127"/>
      <c r="G1060" s="128"/>
    </row>
    <row r="1061" spans="3:7">
      <c r="C1061" s="127"/>
      <c r="E1061" s="127"/>
      <c r="G1061" s="128"/>
    </row>
    <row r="1062" spans="3:7">
      <c r="C1062" s="127"/>
      <c r="E1062" s="127"/>
      <c r="G1062" s="128"/>
    </row>
    <row r="1063" spans="3:7">
      <c r="E1063" s="127"/>
      <c r="G1063" s="128"/>
    </row>
    <row r="1064" spans="3:7">
      <c r="E1064" s="127"/>
      <c r="G1064" s="128"/>
    </row>
    <row r="1065" spans="3:7">
      <c r="E1065" s="127"/>
      <c r="G1065" s="128"/>
    </row>
    <row r="1066" spans="3:7">
      <c r="E1066" s="127"/>
      <c r="G1066" s="128"/>
    </row>
    <row r="1067" spans="3:7">
      <c r="G1067" s="128"/>
    </row>
    <row r="1068" spans="3:7">
      <c r="G1068" s="128"/>
    </row>
    <row r="1069" spans="3:7">
      <c r="G1069" s="128"/>
    </row>
    <row r="1070" spans="3:7">
      <c r="G1070" s="128"/>
    </row>
    <row r="1071" spans="3:7">
      <c r="G1071" s="128"/>
    </row>
    <row r="1072" spans="3:7">
      <c r="G1072" s="128"/>
    </row>
    <row r="1073" spans="7:7">
      <c r="G1073" s="128"/>
    </row>
    <row r="1074" spans="7:7">
      <c r="G1074" s="128"/>
    </row>
    <row r="1075" spans="7:7">
      <c r="G1075" s="128"/>
    </row>
    <row r="1076" spans="7:7">
      <c r="G1076" s="128"/>
    </row>
    <row r="1077" spans="7:7">
      <c r="G1077" s="128"/>
    </row>
    <row r="1078" spans="7:7">
      <c r="G1078" s="128"/>
    </row>
    <row r="1079" spans="7:7">
      <c r="G1079" s="128"/>
    </row>
    <row r="1080" spans="7:7">
      <c r="G1080" s="128"/>
    </row>
    <row r="1081" spans="7:7">
      <c r="G1081" s="128"/>
    </row>
    <row r="1082" spans="7:7">
      <c r="G1082" s="128"/>
    </row>
    <row r="1083" spans="7:7">
      <c r="G1083" s="128"/>
    </row>
    <row r="1084" spans="7:7">
      <c r="G1084" s="128"/>
    </row>
    <row r="1085" spans="7:7">
      <c r="G1085" s="128"/>
    </row>
    <row r="1086" spans="7:7">
      <c r="G1086" s="128"/>
    </row>
    <row r="1087" spans="7:7">
      <c r="G1087" s="128"/>
    </row>
    <row r="1088" spans="7:7">
      <c r="G1088" s="128"/>
    </row>
    <row r="1089" spans="7:7">
      <c r="G1089" s="128"/>
    </row>
    <row r="1090" spans="7:7">
      <c r="G1090" s="128"/>
    </row>
    <row r="1091" spans="7:7">
      <c r="G1091" s="128"/>
    </row>
    <row r="1092" spans="7:7">
      <c r="G1092" s="128"/>
    </row>
    <row r="1093" spans="7:7">
      <c r="G1093" s="128"/>
    </row>
  </sheetData>
  <sheetProtection algorithmName="SHA-512" hashValue="F1x9bUTK55pIVGHQLbIz+Wp2BeUxzOTPPkWcgNMw23vPUezv66D+Lbc+ZIaSPC+nyvyAUPNa6ahRZPKVP6lm8Q==" saltValue="FIIj3AdPVkgUwZCWyRtH3g==" spinCount="100000" sheet="1" objects="1" scenarios="1"/>
  <mergeCells count="2">
    <mergeCell ref="E2:F2"/>
    <mergeCell ref="A5:A8"/>
  </mergeCells>
  <phoneticPr fontId="3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26C749-955C-4E18-A5E3-1B767C1111B9}">
          <x14:formula1>
            <xm:f>工作表9!$G$1:$G$142</xm:f>
          </x14:formula1>
          <xm:sqref>B5:B999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7</vt:i4>
      </vt:variant>
    </vt:vector>
  </HeadingPairs>
  <TitlesOfParts>
    <vt:vector size="18" baseType="lpstr">
      <vt:lpstr>表單使用說明</vt:lpstr>
      <vt:lpstr>公私場所基本資料表 </vt:lpstr>
      <vt:lpstr>前一年度HFCs之進口統計申報表</vt:lpstr>
      <vt:lpstr>當年度上半年HFCs之進口統計申報表</vt:lpstr>
      <vt:lpstr>前一年度HFCs之出口統計申報表</vt:lpstr>
      <vt:lpstr>當年度上半年HFCs之出口統計申報表</vt:lpstr>
      <vt:lpstr>前一年度HFCs銷售HFCs申報表</vt:lpstr>
      <vt:lpstr>當年度銷售HFCs申報表</vt:lpstr>
      <vt:lpstr>庫存量統計申報表</vt:lpstr>
      <vt:lpstr>附件、冷媒GWP值</vt:lpstr>
      <vt:lpstr>工作表9</vt:lpstr>
      <vt:lpstr>附件、冷媒GWP值!_Toc151926306</vt:lpstr>
      <vt:lpstr>'公私場所基本資料表 '!Print_Area</vt:lpstr>
      <vt:lpstr>表單使用說明!Print_Area</vt:lpstr>
      <vt:lpstr>前一年度HFCs之出口統計申報表!Print_Area</vt:lpstr>
      <vt:lpstr>前一年度HFCs之進口統計申報表!Print_Area</vt:lpstr>
      <vt:lpstr>當年度上半年HFCs之出口統計申報表!Print_Area</vt:lpstr>
      <vt:lpstr>當年度上半年HFCs之進口統計申報表!Print_Area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楊斐喬</dc:creator>
  <cp:lastModifiedBy>楊斐喬</cp:lastModifiedBy>
  <cp:lastPrinted>2023-12-07T11:34:22Z</cp:lastPrinted>
  <dcterms:created xsi:type="dcterms:W3CDTF">2023-12-05T10:33:47Z</dcterms:created>
  <dcterms:modified xsi:type="dcterms:W3CDTF">2025-07-07T02:23:51Z</dcterms:modified>
</cp:coreProperties>
</file>